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0" yWindow="-120" windowWidth="21840" windowHeight="13740"/>
  </bookViews>
  <sheets>
    <sheet name="Прейскурант" sheetId="1" r:id="rId1"/>
    <sheet name="Общетерапевтическая" sheetId="2" r:id="rId2"/>
    <sheet name="Отклонение" sheetId="3" r:id="rId3"/>
  </sheets>
  <definedNames>
    <definedName name="_xlnm.Print_Area" localSheetId="0">Прейскурант!$A$1:$AC$27</definedName>
  </definedNames>
  <calcPr calcId="145621"/>
</workbook>
</file>

<file path=xl/calcChain.xml><?xml version="1.0" encoding="utf-8"?>
<calcChain xmlns="http://schemas.openxmlformats.org/spreadsheetml/2006/main">
  <c r="AC11" i="3" l="1"/>
  <c r="AB11" i="3"/>
  <c r="AA11" i="3"/>
  <c r="Z11" i="3"/>
  <c r="Y11" i="3"/>
  <c r="X11" i="3"/>
  <c r="W11" i="3"/>
  <c r="V11" i="3"/>
  <c r="U11" i="3"/>
  <c r="T11" i="3"/>
  <c r="S11" i="3"/>
  <c r="R11" i="3"/>
  <c r="Q11" i="3"/>
  <c r="P11" i="3"/>
  <c r="O11" i="3"/>
  <c r="N11" i="3"/>
  <c r="M11" i="3"/>
  <c r="L11" i="3"/>
  <c r="K11" i="3"/>
  <c r="J11" i="3"/>
  <c r="I11" i="3"/>
  <c r="H11" i="3"/>
  <c r="G11" i="3"/>
  <c r="F11" i="3"/>
  <c r="E11" i="3"/>
  <c r="AC10" i="3"/>
  <c r="AB10" i="3"/>
  <c r="AA10" i="3"/>
  <c r="Z10" i="3"/>
  <c r="Y10" i="3"/>
  <c r="X10" i="3"/>
  <c r="W10" i="3"/>
  <c r="V10" i="3"/>
  <c r="U10" i="3"/>
  <c r="T10" i="3"/>
  <c r="S10" i="3"/>
  <c r="R10" i="3"/>
  <c r="Q10" i="3"/>
  <c r="P10" i="3"/>
  <c r="O10" i="3"/>
  <c r="N10" i="3"/>
  <c r="M10" i="3"/>
  <c r="L10" i="3"/>
  <c r="K10" i="3"/>
  <c r="J10" i="3"/>
  <c r="I10" i="3"/>
  <c r="H10" i="3"/>
  <c r="G10" i="3"/>
  <c r="F10" i="3"/>
  <c r="E10" i="3"/>
  <c r="AC9" i="3"/>
  <c r="AB9" i="3"/>
  <c r="AA9" i="3"/>
  <c r="Z9" i="3"/>
  <c r="Y9" i="3"/>
  <c r="X9" i="3"/>
  <c r="W9" i="3"/>
  <c r="V9" i="3"/>
  <c r="U9" i="3"/>
  <c r="T9" i="3"/>
  <c r="S9" i="3"/>
  <c r="R9" i="3"/>
  <c r="Q9" i="3"/>
  <c r="P9" i="3"/>
  <c r="O9" i="3"/>
  <c r="N9" i="3"/>
  <c r="M9" i="3"/>
  <c r="L9" i="3"/>
  <c r="K9" i="3"/>
  <c r="J9" i="3"/>
  <c r="I9" i="3"/>
  <c r="H9" i="3"/>
  <c r="G9" i="3"/>
  <c r="F9" i="3"/>
  <c r="E9" i="3"/>
  <c r="AC8" i="3"/>
  <c r="AB8" i="3"/>
  <c r="AA8" i="3"/>
  <c r="Z8" i="3"/>
  <c r="Y8" i="3"/>
  <c r="X8" i="3"/>
  <c r="W8" i="3"/>
  <c r="V8" i="3"/>
  <c r="U8" i="3"/>
  <c r="T8" i="3"/>
  <c r="S8" i="3"/>
  <c r="R8" i="3"/>
  <c r="Q8" i="3"/>
  <c r="P8" i="3"/>
  <c r="O8" i="3"/>
  <c r="N8" i="3"/>
  <c r="M8" i="3"/>
  <c r="L8" i="3"/>
  <c r="K8" i="3"/>
  <c r="J8" i="3"/>
  <c r="I8" i="3"/>
  <c r="H8" i="3"/>
  <c r="G8" i="3"/>
  <c r="F8" i="3"/>
  <c r="E8" i="3"/>
  <c r="AC7" i="3"/>
  <c r="AB7" i="3"/>
  <c r="AA7" i="3"/>
  <c r="Z7" i="3"/>
  <c r="Y7" i="3"/>
  <c r="X7" i="3"/>
  <c r="W7" i="3"/>
  <c r="V7" i="3"/>
  <c r="U7" i="3"/>
  <c r="T7" i="3"/>
  <c r="S7" i="3"/>
  <c r="R7" i="3"/>
  <c r="Q7" i="3"/>
  <c r="P7" i="3"/>
  <c r="O7" i="3"/>
  <c r="N7" i="3"/>
  <c r="M7" i="3"/>
  <c r="L7" i="3"/>
  <c r="K7" i="3"/>
  <c r="J7" i="3"/>
  <c r="I7" i="3"/>
  <c r="H7" i="3"/>
  <c r="G7" i="3"/>
  <c r="F7" i="3"/>
  <c r="E7" i="3"/>
  <c r="AC6" i="3"/>
  <c r="AB6" i="3"/>
  <c r="AA6" i="3"/>
  <c r="Z6" i="3"/>
  <c r="Y6" i="3"/>
  <c r="X6" i="3"/>
  <c r="W6" i="3"/>
  <c r="V6" i="3"/>
  <c r="U6" i="3"/>
  <c r="T6" i="3"/>
  <c r="S6" i="3"/>
  <c r="R6" i="3"/>
  <c r="Q6" i="3"/>
  <c r="P6" i="3"/>
  <c r="O6" i="3"/>
  <c r="N6" i="3"/>
  <c r="M6" i="3"/>
  <c r="L6" i="3"/>
  <c r="K6" i="3"/>
  <c r="J6" i="3"/>
  <c r="I6" i="3"/>
  <c r="H6" i="3"/>
  <c r="G6" i="3"/>
  <c r="F6" i="3"/>
  <c r="E6" i="3"/>
  <c r="V21" i="1" l="1"/>
  <c r="AC25" i="1" l="1"/>
  <c r="AB25" i="1"/>
  <c r="AA25" i="1"/>
  <c r="Z25" i="1"/>
  <c r="Y25" i="1"/>
  <c r="X25" i="1"/>
  <c r="W25" i="1"/>
  <c r="V25" i="1"/>
  <c r="U25" i="1"/>
  <c r="T25" i="1"/>
  <c r="S25" i="1"/>
  <c r="R25" i="1"/>
  <c r="Q25" i="1"/>
  <c r="P25" i="1"/>
  <c r="O25" i="1"/>
  <c r="N25" i="1"/>
  <c r="M25" i="1"/>
  <c r="L25" i="1"/>
  <c r="K25" i="1"/>
  <c r="J25" i="1"/>
  <c r="I25" i="1"/>
  <c r="H25" i="1"/>
  <c r="G25" i="1"/>
  <c r="E25" i="1"/>
  <c r="AC24" i="1"/>
  <c r="AA24" i="1"/>
  <c r="Z24" i="1"/>
  <c r="Y24" i="1"/>
  <c r="X24" i="1"/>
  <c r="V24" i="1"/>
  <c r="U24" i="1"/>
  <c r="T24" i="1"/>
  <c r="S24" i="1"/>
  <c r="Q24" i="1"/>
  <c r="P24" i="1"/>
  <c r="O24" i="1"/>
  <c r="N24" i="1"/>
  <c r="L24" i="1"/>
  <c r="K24" i="1"/>
  <c r="J24" i="1"/>
  <c r="I24" i="1"/>
  <c r="G24" i="1"/>
  <c r="F24" i="1"/>
  <c r="E24" i="1"/>
  <c r="AC23" i="1"/>
  <c r="AB23" i="1"/>
  <c r="AA23" i="1"/>
  <c r="Z23" i="1"/>
  <c r="Y23" i="1"/>
  <c r="X23" i="1"/>
  <c r="W23" i="1"/>
  <c r="V23" i="1"/>
  <c r="U23" i="1"/>
  <c r="T23" i="1"/>
  <c r="S23" i="1"/>
  <c r="R23" i="1"/>
  <c r="Q23" i="1"/>
  <c r="P23" i="1"/>
  <c r="O23" i="1"/>
  <c r="N23" i="1"/>
  <c r="M23" i="1"/>
  <c r="L23" i="1"/>
  <c r="K23" i="1"/>
  <c r="J23" i="1"/>
  <c r="I23" i="1"/>
  <c r="H23" i="1"/>
  <c r="G23" i="1"/>
  <c r="E23" i="1"/>
  <c r="AC22" i="1"/>
  <c r="AB22" i="1"/>
  <c r="AA22" i="1"/>
  <c r="Z22" i="1"/>
  <c r="Y22" i="1"/>
  <c r="X22" i="1"/>
  <c r="W22" i="1"/>
  <c r="V22" i="1"/>
  <c r="U22" i="1"/>
  <c r="T22" i="1"/>
  <c r="S22" i="1"/>
  <c r="R22" i="1"/>
  <c r="Q22" i="1"/>
  <c r="P22" i="1"/>
  <c r="O22" i="1"/>
  <c r="N22" i="1"/>
  <c r="M22" i="1"/>
  <c r="L22" i="1"/>
  <c r="K22" i="1"/>
  <c r="J22" i="1"/>
  <c r="I22" i="1"/>
  <c r="H22" i="1"/>
  <c r="G22" i="1"/>
  <c r="F22" i="1"/>
  <c r="E22" i="1"/>
  <c r="AC21" i="1"/>
  <c r="AA21" i="1"/>
  <c r="Z21" i="1"/>
  <c r="Y21" i="1"/>
  <c r="X21" i="1"/>
  <c r="U21" i="1"/>
  <c r="T21" i="1"/>
  <c r="S21" i="1"/>
  <c r="Q21" i="1"/>
  <c r="P21" i="1"/>
  <c r="O21" i="1"/>
  <c r="N21" i="1"/>
  <c r="L21" i="1"/>
  <c r="K21" i="1"/>
  <c r="J21" i="1"/>
  <c r="I21" i="1"/>
  <c r="G21" i="1"/>
  <c r="F21" i="1"/>
  <c r="E21" i="1"/>
  <c r="AC20" i="1"/>
  <c r="AB20" i="1"/>
  <c r="AA20" i="1"/>
  <c r="Z20" i="1"/>
  <c r="Y20" i="1"/>
  <c r="X20" i="1"/>
  <c r="W20" i="1"/>
  <c r="V20" i="1"/>
  <c r="U20" i="1"/>
  <c r="T20" i="1"/>
  <c r="S20" i="1"/>
  <c r="R20" i="1"/>
  <c r="Q20" i="1"/>
  <c r="P20" i="1"/>
  <c r="O20" i="1"/>
  <c r="N20" i="1"/>
  <c r="M20" i="1"/>
  <c r="L20" i="1"/>
  <c r="K20" i="1"/>
  <c r="J20" i="1"/>
  <c r="I20" i="1"/>
  <c r="H20" i="1"/>
  <c r="G20" i="1"/>
  <c r="F20" i="1"/>
  <c r="E20" i="1"/>
</calcChain>
</file>

<file path=xl/sharedStrings.xml><?xml version="1.0" encoding="utf-8"?>
<sst xmlns="http://schemas.openxmlformats.org/spreadsheetml/2006/main" count="193" uniqueCount="45">
  <si>
    <t>Программа лечения</t>
  </si>
  <si>
    <t>Категория номеров, согласно АСБ</t>
  </si>
  <si>
    <t>Категория номеров, согласно классификации Профкурорт</t>
  </si>
  <si>
    <t>Категория номеров, согласно классификации санатория</t>
  </si>
  <si>
    <t>Весь номер при размещении в нём 1 человека</t>
  </si>
  <si>
    <t>Основное место в номере</t>
  </si>
  <si>
    <t>Доп. Место на взрослого</t>
  </si>
  <si>
    <t>Основное место на ребенка</t>
  </si>
  <si>
    <t>Доп. место на ребенка</t>
  </si>
  <si>
    <t xml:space="preserve">Л2м2к3  </t>
  </si>
  <si>
    <t>Люкс</t>
  </si>
  <si>
    <t>Л 2-местн 2-комн 3 корп</t>
  </si>
  <si>
    <t>1К1м1к3</t>
  </si>
  <si>
    <t>1 Категория</t>
  </si>
  <si>
    <t>1К 1-местн 1-комн 3 корп</t>
  </si>
  <si>
    <t xml:space="preserve">1К2м1к3 </t>
  </si>
  <si>
    <t>1К 2-местн 1-комн 3 корп</t>
  </si>
  <si>
    <t xml:space="preserve">1К2м2к2 </t>
  </si>
  <si>
    <t>1К 2-местн 2-комн 2 корп</t>
  </si>
  <si>
    <t xml:space="preserve">2к1м1к2 </t>
  </si>
  <si>
    <t>2 Категория</t>
  </si>
  <si>
    <t>2К 1-местн 1-комн 2 корп</t>
  </si>
  <si>
    <t>2к2м1к2</t>
  </si>
  <si>
    <t>2К 2-местн 1-комн 2 корп</t>
  </si>
  <si>
    <t>Профсоюзная</t>
  </si>
  <si>
    <t>СОГЛАСОВАНО:</t>
  </si>
  <si>
    <t>УТВЕРЖДАЮ:</t>
  </si>
  <si>
    <t>Протоколом правления СКУ</t>
  </si>
  <si>
    <t>Директор- главный врач СКУ</t>
  </si>
  <si>
    <t>"Санаторий им. С.М. Кирова"</t>
  </si>
  <si>
    <t>№ протокола    ______ от  "____ "  ______ 201__г.</t>
  </si>
  <si>
    <t xml:space="preserve"> </t>
  </si>
  <si>
    <t>С учетом изменений</t>
  </si>
  <si>
    <t>_______________(Кришталюк Л.Н.)</t>
  </si>
  <si>
    <t>___________________2020г.</t>
  </si>
  <si>
    <t>10.01.21-07.03.21</t>
  </si>
  <si>
    <t>08.03.21-06.06.21</t>
  </si>
  <si>
    <t>07.06.21-01.08.21</t>
  </si>
  <si>
    <t>15.11.21-09.01.22</t>
  </si>
  <si>
    <t>02.08.21-14.11.21</t>
  </si>
  <si>
    <t xml:space="preserve">Прейскурант за вычетом -20% по программе </t>
  </si>
  <si>
    <t xml:space="preserve">программа реабилитации после COVID-2019 </t>
  </si>
  <si>
    <t>Прейскурант по программе реабилитации после COVID-2019</t>
  </si>
  <si>
    <t>Прейскурант на санаторно-курортные услуги СКУ "Санаторий им. С.М. Кирова" на 1-5 периоды  2021 года</t>
  </si>
  <si>
    <t xml:space="preserve">Общетерапевтическая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</si>
</sst>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1"/>
      <color theme="1"/>
      <name val="Calibri"/>
      <family val="2"/>
      <charset val="204"/>
      <scheme val="minor"/>
    </font>
    <font>
      <sz val="15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6"/>
      <color indexed="8"/>
      <name val="Times New Roman"/>
      <family val="1"/>
      <charset val="204"/>
    </font>
    <font>
      <b/>
      <sz val="18"/>
      <color indexed="8"/>
      <name val="Times New Roman"/>
      <family val="1"/>
      <charset val="204"/>
    </font>
    <font>
      <sz val="18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b/>
      <sz val="16"/>
      <color indexed="8"/>
      <name val="Times New Roman"/>
      <family val="1"/>
      <charset val="204"/>
    </font>
    <font>
      <b/>
      <sz val="16"/>
      <color indexed="10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8"/>
      <color indexed="10"/>
      <name val="Times New Roman"/>
      <family val="1"/>
      <charset val="204"/>
    </font>
    <font>
      <b/>
      <sz val="14"/>
      <color indexed="10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sz val="22"/>
      <color indexed="8"/>
      <name val="Times New Roman"/>
      <family val="1"/>
      <charset val="204"/>
    </font>
    <font>
      <b/>
      <sz val="22"/>
      <color indexed="10"/>
      <name val="Times New Roman"/>
      <family val="1"/>
      <charset val="204"/>
    </font>
    <font>
      <b/>
      <sz val="18"/>
      <color rgb="FFFF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3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34"/>
      </patternFill>
    </fill>
  </fills>
  <borders count="1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8"/>
      </right>
      <top style="thin">
        <color indexed="8"/>
      </top>
      <bottom/>
      <diagonal/>
    </border>
  </borders>
  <cellStyleXfs count="2">
    <xf numFmtId="0" fontId="0" fillId="0" borderId="0"/>
    <xf numFmtId="0" fontId="8" fillId="0" borderId="0"/>
  </cellStyleXfs>
  <cellXfs count="61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/>
    <xf numFmtId="0" fontId="3" fillId="0" borderId="0" xfId="0" applyFont="1"/>
    <xf numFmtId="0" fontId="4" fillId="0" borderId="0" xfId="0" applyFont="1"/>
    <xf numFmtId="0" fontId="3" fillId="2" borderId="0" xfId="0" applyFont="1" applyFill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2" borderId="0" xfId="0" applyFont="1" applyFill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1" fillId="3" borderId="4" xfId="0" applyFont="1" applyFill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14" fillId="0" borderId="0" xfId="0" applyFont="1" applyAlignment="1"/>
    <xf numFmtId="0" fontId="7" fillId="0" borderId="0" xfId="0" applyFont="1"/>
    <xf numFmtId="0" fontId="13" fillId="0" borderId="0" xfId="0" applyFont="1"/>
    <xf numFmtId="0" fontId="9" fillId="0" borderId="0" xfId="0" applyFont="1"/>
    <xf numFmtId="0" fontId="15" fillId="0" borderId="0" xfId="0" applyFont="1"/>
    <xf numFmtId="0" fontId="11" fillId="3" borderId="10" xfId="0" applyFont="1" applyFill="1" applyBorder="1" applyAlignment="1">
      <alignment horizontal="center" vertical="center" textRotation="90" wrapText="1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3" fontId="16" fillId="3" borderId="4" xfId="0" applyNumberFormat="1" applyFont="1" applyFill="1" applyBorder="1" applyAlignment="1">
      <alignment horizontal="center" vertical="center"/>
    </xf>
    <xf numFmtId="3" fontId="17" fillId="4" borderId="9" xfId="0" applyNumberFormat="1" applyFont="1" applyFill="1" applyBorder="1" applyAlignment="1">
      <alignment horizontal="center" vertical="center"/>
    </xf>
    <xf numFmtId="3" fontId="16" fillId="4" borderId="7" xfId="0" applyNumberFormat="1" applyFont="1" applyFill="1" applyBorder="1" applyAlignment="1">
      <alignment horizontal="center" vertical="center"/>
    </xf>
    <xf numFmtId="3" fontId="16" fillId="4" borderId="1" xfId="0" applyNumberFormat="1" applyFont="1" applyFill="1" applyBorder="1" applyAlignment="1">
      <alignment horizontal="center" vertical="center"/>
    </xf>
    <xf numFmtId="3" fontId="16" fillId="4" borderId="5" xfId="0" applyNumberFormat="1" applyFont="1" applyFill="1" applyBorder="1" applyAlignment="1">
      <alignment horizontal="center" vertical="center"/>
    </xf>
    <xf numFmtId="0" fontId="6" fillId="4" borderId="7" xfId="0" applyFont="1" applyFill="1" applyBorder="1" applyAlignment="1">
      <alignment horizontal="center" vertical="center" wrapText="1"/>
    </xf>
    <xf numFmtId="0" fontId="6" fillId="4" borderId="8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6" fillId="4" borderId="5" xfId="0" applyFont="1" applyFill="1" applyBorder="1" applyAlignment="1">
      <alignment horizontal="center" vertical="center" wrapText="1"/>
    </xf>
    <xf numFmtId="3" fontId="16" fillId="4" borderId="3" xfId="0" applyNumberFormat="1" applyFont="1" applyFill="1" applyBorder="1" applyAlignment="1">
      <alignment horizontal="center" vertical="center"/>
    </xf>
    <xf numFmtId="3" fontId="16" fillId="4" borderId="9" xfId="0" applyNumberFormat="1" applyFont="1" applyFill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textRotation="90" wrapText="1"/>
    </xf>
    <xf numFmtId="0" fontId="11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3" fontId="16" fillId="4" borderId="4" xfId="0" applyNumberFormat="1" applyFont="1" applyFill="1" applyBorder="1" applyAlignment="1">
      <alignment horizontal="center" vertical="center"/>
    </xf>
    <xf numFmtId="0" fontId="18" fillId="0" borderId="0" xfId="0" applyFont="1"/>
    <xf numFmtId="0" fontId="19" fillId="0" borderId="0" xfId="0" applyFont="1" applyAlignment="1"/>
    <xf numFmtId="0" fontId="5" fillId="0" borderId="0" xfId="0" applyFont="1"/>
    <xf numFmtId="3" fontId="20" fillId="4" borderId="1" xfId="0" applyNumberFormat="1" applyFont="1" applyFill="1" applyBorder="1" applyAlignment="1">
      <alignment horizontal="center" vertical="center"/>
    </xf>
    <xf numFmtId="0" fontId="11" fillId="3" borderId="4" xfId="0" applyFont="1" applyFill="1" applyBorder="1" applyAlignment="1">
      <alignment horizontal="center" vertical="center" textRotation="90" wrapText="1"/>
    </xf>
    <xf numFmtId="3" fontId="16" fillId="5" borderId="4" xfId="0" applyNumberFormat="1" applyFont="1" applyFill="1" applyBorder="1" applyAlignment="1">
      <alignment horizontal="center" vertical="center"/>
    </xf>
    <xf numFmtId="3" fontId="6" fillId="5" borderId="4" xfId="0" applyNumberFormat="1" applyFont="1" applyFill="1" applyBorder="1" applyAlignment="1">
      <alignment horizontal="center" vertical="center"/>
    </xf>
    <xf numFmtId="0" fontId="6" fillId="4" borderId="13" xfId="0" applyFont="1" applyFill="1" applyBorder="1" applyAlignment="1">
      <alignment horizontal="center" vertical="center" wrapText="1"/>
    </xf>
    <xf numFmtId="3" fontId="6" fillId="5" borderId="11" xfId="0" applyNumberFormat="1" applyFont="1" applyFill="1" applyBorder="1" applyAlignment="1">
      <alignment horizontal="center" vertical="center"/>
    </xf>
    <xf numFmtId="3" fontId="16" fillId="4" borderId="12" xfId="0" applyNumberFormat="1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center" textRotation="90" wrapText="1"/>
    </xf>
    <xf numFmtId="0" fontId="11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5" fillId="0" borderId="11" xfId="0" applyFont="1" applyBorder="1" applyAlignment="1"/>
    <xf numFmtId="0" fontId="10" fillId="0" borderId="11" xfId="0" applyFont="1" applyBorder="1" applyAlignment="1"/>
    <xf numFmtId="0" fontId="6" fillId="2" borderId="6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</cellXfs>
  <cellStyles count="2">
    <cellStyle name="Обычный" xfId="0" builtinId="0"/>
    <cellStyle name="Обычный 15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27"/>
  <sheetViews>
    <sheetView tabSelected="1" view="pageBreakPreview" zoomScale="50" zoomScaleNormal="70" zoomScaleSheetLayoutView="50" workbookViewId="0">
      <selection activeCell="G7" sqref="G7"/>
    </sheetView>
  </sheetViews>
  <sheetFormatPr defaultRowHeight="12.75" x14ac:dyDescent="0.2"/>
  <cols>
    <col min="1" max="1" width="13.28515625" style="3" customWidth="1"/>
    <col min="2" max="2" width="16.5703125" style="3" customWidth="1"/>
    <col min="3" max="3" width="28.42578125" style="3" customWidth="1"/>
    <col min="4" max="4" width="34.28515625" style="3" customWidth="1"/>
    <col min="5" max="5" width="17" style="3" customWidth="1"/>
    <col min="6" max="6" width="14.28515625" style="3" customWidth="1"/>
    <col min="7" max="7" width="14.7109375" style="3" customWidth="1"/>
    <col min="8" max="8" width="14.85546875" style="3" customWidth="1"/>
    <col min="9" max="9" width="13" style="3" customWidth="1"/>
    <col min="10" max="10" width="12.85546875" style="3" customWidth="1"/>
    <col min="11" max="11" width="15.140625" style="3" customWidth="1"/>
    <col min="12" max="12" width="14.28515625" style="3" customWidth="1"/>
    <col min="13" max="13" width="12.42578125" style="3" customWidth="1"/>
    <col min="14" max="14" width="10" style="3" customWidth="1"/>
    <col min="15" max="15" width="13" style="3" customWidth="1"/>
    <col min="16" max="16" width="13.85546875" style="3" customWidth="1"/>
    <col min="17" max="17" width="14.7109375" style="3" customWidth="1"/>
    <col min="18" max="18" width="13" style="3" customWidth="1"/>
    <col min="19" max="19" width="11.42578125" style="3" customWidth="1"/>
    <col min="20" max="20" width="13" style="3" customWidth="1"/>
    <col min="21" max="21" width="13.85546875" style="3" customWidth="1"/>
    <col min="22" max="22" width="14.28515625" style="3" customWidth="1"/>
    <col min="23" max="23" width="13.7109375" style="3" customWidth="1"/>
    <col min="24" max="24" width="11.85546875" style="3" customWidth="1"/>
    <col min="25" max="25" width="15.140625" style="3" customWidth="1"/>
    <col min="26" max="26" width="13" style="3" customWidth="1"/>
    <col min="27" max="28" width="10" style="3" customWidth="1"/>
    <col min="29" max="29" width="12.28515625" style="3" customWidth="1"/>
    <col min="30" max="256" width="9.140625" style="3"/>
    <col min="257" max="257" width="13.28515625" style="3" customWidth="1"/>
    <col min="258" max="258" width="18.140625" style="3" customWidth="1"/>
    <col min="259" max="259" width="22.7109375" style="3" customWidth="1"/>
    <col min="260" max="260" width="42" style="3" customWidth="1"/>
    <col min="261" max="270" width="17.28515625" style="3" customWidth="1"/>
    <col min="271" max="275" width="13.85546875" style="3" customWidth="1"/>
    <col min="276" max="285" width="15.85546875" style="3" customWidth="1"/>
    <col min="286" max="512" width="9.140625" style="3"/>
    <col min="513" max="513" width="13.28515625" style="3" customWidth="1"/>
    <col min="514" max="514" width="18.140625" style="3" customWidth="1"/>
    <col min="515" max="515" width="22.7109375" style="3" customWidth="1"/>
    <col min="516" max="516" width="42" style="3" customWidth="1"/>
    <col min="517" max="526" width="17.28515625" style="3" customWidth="1"/>
    <col min="527" max="531" width="13.85546875" style="3" customWidth="1"/>
    <col min="532" max="541" width="15.85546875" style="3" customWidth="1"/>
    <col min="542" max="768" width="9.140625" style="3"/>
    <col min="769" max="769" width="13.28515625" style="3" customWidth="1"/>
    <col min="770" max="770" width="18.140625" style="3" customWidth="1"/>
    <col min="771" max="771" width="22.7109375" style="3" customWidth="1"/>
    <col min="772" max="772" width="42" style="3" customWidth="1"/>
    <col min="773" max="782" width="17.28515625" style="3" customWidth="1"/>
    <col min="783" max="787" width="13.85546875" style="3" customWidth="1"/>
    <col min="788" max="797" width="15.85546875" style="3" customWidth="1"/>
    <col min="798" max="1024" width="9.140625" style="3"/>
    <col min="1025" max="1025" width="13.28515625" style="3" customWidth="1"/>
    <col min="1026" max="1026" width="18.140625" style="3" customWidth="1"/>
    <col min="1027" max="1027" width="22.7109375" style="3" customWidth="1"/>
    <col min="1028" max="1028" width="42" style="3" customWidth="1"/>
    <col min="1029" max="1038" width="17.28515625" style="3" customWidth="1"/>
    <col min="1039" max="1043" width="13.85546875" style="3" customWidth="1"/>
    <col min="1044" max="1053" width="15.85546875" style="3" customWidth="1"/>
    <col min="1054" max="1280" width="9.140625" style="3"/>
    <col min="1281" max="1281" width="13.28515625" style="3" customWidth="1"/>
    <col min="1282" max="1282" width="18.140625" style="3" customWidth="1"/>
    <col min="1283" max="1283" width="22.7109375" style="3" customWidth="1"/>
    <col min="1284" max="1284" width="42" style="3" customWidth="1"/>
    <col min="1285" max="1294" width="17.28515625" style="3" customWidth="1"/>
    <col min="1295" max="1299" width="13.85546875" style="3" customWidth="1"/>
    <col min="1300" max="1309" width="15.85546875" style="3" customWidth="1"/>
    <col min="1310" max="1536" width="9.140625" style="3"/>
    <col min="1537" max="1537" width="13.28515625" style="3" customWidth="1"/>
    <col min="1538" max="1538" width="18.140625" style="3" customWidth="1"/>
    <col min="1539" max="1539" width="22.7109375" style="3" customWidth="1"/>
    <col min="1540" max="1540" width="42" style="3" customWidth="1"/>
    <col min="1541" max="1550" width="17.28515625" style="3" customWidth="1"/>
    <col min="1551" max="1555" width="13.85546875" style="3" customWidth="1"/>
    <col min="1556" max="1565" width="15.85546875" style="3" customWidth="1"/>
    <col min="1566" max="1792" width="9.140625" style="3"/>
    <col min="1793" max="1793" width="13.28515625" style="3" customWidth="1"/>
    <col min="1794" max="1794" width="18.140625" style="3" customWidth="1"/>
    <col min="1795" max="1795" width="22.7109375" style="3" customWidth="1"/>
    <col min="1796" max="1796" width="42" style="3" customWidth="1"/>
    <col min="1797" max="1806" width="17.28515625" style="3" customWidth="1"/>
    <col min="1807" max="1811" width="13.85546875" style="3" customWidth="1"/>
    <col min="1812" max="1821" width="15.85546875" style="3" customWidth="1"/>
    <col min="1822" max="2048" width="9.140625" style="3"/>
    <col min="2049" max="2049" width="13.28515625" style="3" customWidth="1"/>
    <col min="2050" max="2050" width="18.140625" style="3" customWidth="1"/>
    <col min="2051" max="2051" width="22.7109375" style="3" customWidth="1"/>
    <col min="2052" max="2052" width="42" style="3" customWidth="1"/>
    <col min="2053" max="2062" width="17.28515625" style="3" customWidth="1"/>
    <col min="2063" max="2067" width="13.85546875" style="3" customWidth="1"/>
    <col min="2068" max="2077" width="15.85546875" style="3" customWidth="1"/>
    <col min="2078" max="2304" width="9.140625" style="3"/>
    <col min="2305" max="2305" width="13.28515625" style="3" customWidth="1"/>
    <col min="2306" max="2306" width="18.140625" style="3" customWidth="1"/>
    <col min="2307" max="2307" width="22.7109375" style="3" customWidth="1"/>
    <col min="2308" max="2308" width="42" style="3" customWidth="1"/>
    <col min="2309" max="2318" width="17.28515625" style="3" customWidth="1"/>
    <col min="2319" max="2323" width="13.85546875" style="3" customWidth="1"/>
    <col min="2324" max="2333" width="15.85546875" style="3" customWidth="1"/>
    <col min="2334" max="2560" width="9.140625" style="3"/>
    <col min="2561" max="2561" width="13.28515625" style="3" customWidth="1"/>
    <col min="2562" max="2562" width="18.140625" style="3" customWidth="1"/>
    <col min="2563" max="2563" width="22.7109375" style="3" customWidth="1"/>
    <col min="2564" max="2564" width="42" style="3" customWidth="1"/>
    <col min="2565" max="2574" width="17.28515625" style="3" customWidth="1"/>
    <col min="2575" max="2579" width="13.85546875" style="3" customWidth="1"/>
    <col min="2580" max="2589" width="15.85546875" style="3" customWidth="1"/>
    <col min="2590" max="2816" width="9.140625" style="3"/>
    <col min="2817" max="2817" width="13.28515625" style="3" customWidth="1"/>
    <col min="2818" max="2818" width="18.140625" style="3" customWidth="1"/>
    <col min="2819" max="2819" width="22.7109375" style="3" customWidth="1"/>
    <col min="2820" max="2820" width="42" style="3" customWidth="1"/>
    <col min="2821" max="2830" width="17.28515625" style="3" customWidth="1"/>
    <col min="2831" max="2835" width="13.85546875" style="3" customWidth="1"/>
    <col min="2836" max="2845" width="15.85546875" style="3" customWidth="1"/>
    <col min="2846" max="3072" width="9.140625" style="3"/>
    <col min="3073" max="3073" width="13.28515625" style="3" customWidth="1"/>
    <col min="3074" max="3074" width="18.140625" style="3" customWidth="1"/>
    <col min="3075" max="3075" width="22.7109375" style="3" customWidth="1"/>
    <col min="3076" max="3076" width="42" style="3" customWidth="1"/>
    <col min="3077" max="3086" width="17.28515625" style="3" customWidth="1"/>
    <col min="3087" max="3091" width="13.85546875" style="3" customWidth="1"/>
    <col min="3092" max="3101" width="15.85546875" style="3" customWidth="1"/>
    <col min="3102" max="3328" width="9.140625" style="3"/>
    <col min="3329" max="3329" width="13.28515625" style="3" customWidth="1"/>
    <col min="3330" max="3330" width="18.140625" style="3" customWidth="1"/>
    <col min="3331" max="3331" width="22.7109375" style="3" customWidth="1"/>
    <col min="3332" max="3332" width="42" style="3" customWidth="1"/>
    <col min="3333" max="3342" width="17.28515625" style="3" customWidth="1"/>
    <col min="3343" max="3347" width="13.85546875" style="3" customWidth="1"/>
    <col min="3348" max="3357" width="15.85546875" style="3" customWidth="1"/>
    <col min="3358" max="3584" width="9.140625" style="3"/>
    <col min="3585" max="3585" width="13.28515625" style="3" customWidth="1"/>
    <col min="3586" max="3586" width="18.140625" style="3" customWidth="1"/>
    <col min="3587" max="3587" width="22.7109375" style="3" customWidth="1"/>
    <col min="3588" max="3588" width="42" style="3" customWidth="1"/>
    <col min="3589" max="3598" width="17.28515625" style="3" customWidth="1"/>
    <col min="3599" max="3603" width="13.85546875" style="3" customWidth="1"/>
    <col min="3604" max="3613" width="15.85546875" style="3" customWidth="1"/>
    <col min="3614" max="3840" width="9.140625" style="3"/>
    <col min="3841" max="3841" width="13.28515625" style="3" customWidth="1"/>
    <col min="3842" max="3842" width="18.140625" style="3" customWidth="1"/>
    <col min="3843" max="3843" width="22.7109375" style="3" customWidth="1"/>
    <col min="3844" max="3844" width="42" style="3" customWidth="1"/>
    <col min="3845" max="3854" width="17.28515625" style="3" customWidth="1"/>
    <col min="3855" max="3859" width="13.85546875" style="3" customWidth="1"/>
    <col min="3860" max="3869" width="15.85546875" style="3" customWidth="1"/>
    <col min="3870" max="4096" width="9.140625" style="3"/>
    <col min="4097" max="4097" width="13.28515625" style="3" customWidth="1"/>
    <col min="4098" max="4098" width="18.140625" style="3" customWidth="1"/>
    <col min="4099" max="4099" width="22.7109375" style="3" customWidth="1"/>
    <col min="4100" max="4100" width="42" style="3" customWidth="1"/>
    <col min="4101" max="4110" width="17.28515625" style="3" customWidth="1"/>
    <col min="4111" max="4115" width="13.85546875" style="3" customWidth="1"/>
    <col min="4116" max="4125" width="15.85546875" style="3" customWidth="1"/>
    <col min="4126" max="4352" width="9.140625" style="3"/>
    <col min="4353" max="4353" width="13.28515625" style="3" customWidth="1"/>
    <col min="4354" max="4354" width="18.140625" style="3" customWidth="1"/>
    <col min="4355" max="4355" width="22.7109375" style="3" customWidth="1"/>
    <col min="4356" max="4356" width="42" style="3" customWidth="1"/>
    <col min="4357" max="4366" width="17.28515625" style="3" customWidth="1"/>
    <col min="4367" max="4371" width="13.85546875" style="3" customWidth="1"/>
    <col min="4372" max="4381" width="15.85546875" style="3" customWidth="1"/>
    <col min="4382" max="4608" width="9.140625" style="3"/>
    <col min="4609" max="4609" width="13.28515625" style="3" customWidth="1"/>
    <col min="4610" max="4610" width="18.140625" style="3" customWidth="1"/>
    <col min="4611" max="4611" width="22.7109375" style="3" customWidth="1"/>
    <col min="4612" max="4612" width="42" style="3" customWidth="1"/>
    <col min="4613" max="4622" width="17.28515625" style="3" customWidth="1"/>
    <col min="4623" max="4627" width="13.85546875" style="3" customWidth="1"/>
    <col min="4628" max="4637" width="15.85546875" style="3" customWidth="1"/>
    <col min="4638" max="4864" width="9.140625" style="3"/>
    <col min="4865" max="4865" width="13.28515625" style="3" customWidth="1"/>
    <col min="4866" max="4866" width="18.140625" style="3" customWidth="1"/>
    <col min="4867" max="4867" width="22.7109375" style="3" customWidth="1"/>
    <col min="4868" max="4868" width="42" style="3" customWidth="1"/>
    <col min="4869" max="4878" width="17.28515625" style="3" customWidth="1"/>
    <col min="4879" max="4883" width="13.85546875" style="3" customWidth="1"/>
    <col min="4884" max="4893" width="15.85546875" style="3" customWidth="1"/>
    <col min="4894" max="5120" width="9.140625" style="3"/>
    <col min="5121" max="5121" width="13.28515625" style="3" customWidth="1"/>
    <col min="5122" max="5122" width="18.140625" style="3" customWidth="1"/>
    <col min="5123" max="5123" width="22.7109375" style="3" customWidth="1"/>
    <col min="5124" max="5124" width="42" style="3" customWidth="1"/>
    <col min="5125" max="5134" width="17.28515625" style="3" customWidth="1"/>
    <col min="5135" max="5139" width="13.85546875" style="3" customWidth="1"/>
    <col min="5140" max="5149" width="15.85546875" style="3" customWidth="1"/>
    <col min="5150" max="5376" width="9.140625" style="3"/>
    <col min="5377" max="5377" width="13.28515625" style="3" customWidth="1"/>
    <col min="5378" max="5378" width="18.140625" style="3" customWidth="1"/>
    <col min="5379" max="5379" width="22.7109375" style="3" customWidth="1"/>
    <col min="5380" max="5380" width="42" style="3" customWidth="1"/>
    <col min="5381" max="5390" width="17.28515625" style="3" customWidth="1"/>
    <col min="5391" max="5395" width="13.85546875" style="3" customWidth="1"/>
    <col min="5396" max="5405" width="15.85546875" style="3" customWidth="1"/>
    <col min="5406" max="5632" width="9.140625" style="3"/>
    <col min="5633" max="5633" width="13.28515625" style="3" customWidth="1"/>
    <col min="5634" max="5634" width="18.140625" style="3" customWidth="1"/>
    <col min="5635" max="5635" width="22.7109375" style="3" customWidth="1"/>
    <col min="5636" max="5636" width="42" style="3" customWidth="1"/>
    <col min="5637" max="5646" width="17.28515625" style="3" customWidth="1"/>
    <col min="5647" max="5651" width="13.85546875" style="3" customWidth="1"/>
    <col min="5652" max="5661" width="15.85546875" style="3" customWidth="1"/>
    <col min="5662" max="5888" width="9.140625" style="3"/>
    <col min="5889" max="5889" width="13.28515625" style="3" customWidth="1"/>
    <col min="5890" max="5890" width="18.140625" style="3" customWidth="1"/>
    <col min="5891" max="5891" width="22.7109375" style="3" customWidth="1"/>
    <col min="5892" max="5892" width="42" style="3" customWidth="1"/>
    <col min="5893" max="5902" width="17.28515625" style="3" customWidth="1"/>
    <col min="5903" max="5907" width="13.85546875" style="3" customWidth="1"/>
    <col min="5908" max="5917" width="15.85546875" style="3" customWidth="1"/>
    <col min="5918" max="6144" width="9.140625" style="3"/>
    <col min="6145" max="6145" width="13.28515625" style="3" customWidth="1"/>
    <col min="6146" max="6146" width="18.140625" style="3" customWidth="1"/>
    <col min="6147" max="6147" width="22.7109375" style="3" customWidth="1"/>
    <col min="6148" max="6148" width="42" style="3" customWidth="1"/>
    <col min="6149" max="6158" width="17.28515625" style="3" customWidth="1"/>
    <col min="6159" max="6163" width="13.85546875" style="3" customWidth="1"/>
    <col min="6164" max="6173" width="15.85546875" style="3" customWidth="1"/>
    <col min="6174" max="6400" width="9.140625" style="3"/>
    <col min="6401" max="6401" width="13.28515625" style="3" customWidth="1"/>
    <col min="6402" max="6402" width="18.140625" style="3" customWidth="1"/>
    <col min="6403" max="6403" width="22.7109375" style="3" customWidth="1"/>
    <col min="6404" max="6404" width="42" style="3" customWidth="1"/>
    <col min="6405" max="6414" width="17.28515625" style="3" customWidth="1"/>
    <col min="6415" max="6419" width="13.85546875" style="3" customWidth="1"/>
    <col min="6420" max="6429" width="15.85546875" style="3" customWidth="1"/>
    <col min="6430" max="6656" width="9.140625" style="3"/>
    <col min="6657" max="6657" width="13.28515625" style="3" customWidth="1"/>
    <col min="6658" max="6658" width="18.140625" style="3" customWidth="1"/>
    <col min="6659" max="6659" width="22.7109375" style="3" customWidth="1"/>
    <col min="6660" max="6660" width="42" style="3" customWidth="1"/>
    <col min="6661" max="6670" width="17.28515625" style="3" customWidth="1"/>
    <col min="6671" max="6675" width="13.85546875" style="3" customWidth="1"/>
    <col min="6676" max="6685" width="15.85546875" style="3" customWidth="1"/>
    <col min="6686" max="6912" width="9.140625" style="3"/>
    <col min="6913" max="6913" width="13.28515625" style="3" customWidth="1"/>
    <col min="6914" max="6914" width="18.140625" style="3" customWidth="1"/>
    <col min="6915" max="6915" width="22.7109375" style="3" customWidth="1"/>
    <col min="6916" max="6916" width="42" style="3" customWidth="1"/>
    <col min="6917" max="6926" width="17.28515625" style="3" customWidth="1"/>
    <col min="6927" max="6931" width="13.85546875" style="3" customWidth="1"/>
    <col min="6932" max="6941" width="15.85546875" style="3" customWidth="1"/>
    <col min="6942" max="7168" width="9.140625" style="3"/>
    <col min="7169" max="7169" width="13.28515625" style="3" customWidth="1"/>
    <col min="7170" max="7170" width="18.140625" style="3" customWidth="1"/>
    <col min="7171" max="7171" width="22.7109375" style="3" customWidth="1"/>
    <col min="7172" max="7172" width="42" style="3" customWidth="1"/>
    <col min="7173" max="7182" width="17.28515625" style="3" customWidth="1"/>
    <col min="7183" max="7187" width="13.85546875" style="3" customWidth="1"/>
    <col min="7188" max="7197" width="15.85546875" style="3" customWidth="1"/>
    <col min="7198" max="7424" width="9.140625" style="3"/>
    <col min="7425" max="7425" width="13.28515625" style="3" customWidth="1"/>
    <col min="7426" max="7426" width="18.140625" style="3" customWidth="1"/>
    <col min="7427" max="7427" width="22.7109375" style="3" customWidth="1"/>
    <col min="7428" max="7428" width="42" style="3" customWidth="1"/>
    <col min="7429" max="7438" width="17.28515625" style="3" customWidth="1"/>
    <col min="7439" max="7443" width="13.85546875" style="3" customWidth="1"/>
    <col min="7444" max="7453" width="15.85546875" style="3" customWidth="1"/>
    <col min="7454" max="7680" width="9.140625" style="3"/>
    <col min="7681" max="7681" width="13.28515625" style="3" customWidth="1"/>
    <col min="7682" max="7682" width="18.140625" style="3" customWidth="1"/>
    <col min="7683" max="7683" width="22.7109375" style="3" customWidth="1"/>
    <col min="7684" max="7684" width="42" style="3" customWidth="1"/>
    <col min="7685" max="7694" width="17.28515625" style="3" customWidth="1"/>
    <col min="7695" max="7699" width="13.85546875" style="3" customWidth="1"/>
    <col min="7700" max="7709" width="15.85546875" style="3" customWidth="1"/>
    <col min="7710" max="7936" width="9.140625" style="3"/>
    <col min="7937" max="7937" width="13.28515625" style="3" customWidth="1"/>
    <col min="7938" max="7938" width="18.140625" style="3" customWidth="1"/>
    <col min="7939" max="7939" width="22.7109375" style="3" customWidth="1"/>
    <col min="7940" max="7940" width="42" style="3" customWidth="1"/>
    <col min="7941" max="7950" width="17.28515625" style="3" customWidth="1"/>
    <col min="7951" max="7955" width="13.85546875" style="3" customWidth="1"/>
    <col min="7956" max="7965" width="15.85546875" style="3" customWidth="1"/>
    <col min="7966" max="8192" width="9.140625" style="3"/>
    <col min="8193" max="8193" width="13.28515625" style="3" customWidth="1"/>
    <col min="8194" max="8194" width="18.140625" style="3" customWidth="1"/>
    <col min="8195" max="8195" width="22.7109375" style="3" customWidth="1"/>
    <col min="8196" max="8196" width="42" style="3" customWidth="1"/>
    <col min="8197" max="8206" width="17.28515625" style="3" customWidth="1"/>
    <col min="8207" max="8211" width="13.85546875" style="3" customWidth="1"/>
    <col min="8212" max="8221" width="15.85546875" style="3" customWidth="1"/>
    <col min="8222" max="8448" width="9.140625" style="3"/>
    <col min="8449" max="8449" width="13.28515625" style="3" customWidth="1"/>
    <col min="8450" max="8450" width="18.140625" style="3" customWidth="1"/>
    <col min="8451" max="8451" width="22.7109375" style="3" customWidth="1"/>
    <col min="8452" max="8452" width="42" style="3" customWidth="1"/>
    <col min="8453" max="8462" width="17.28515625" style="3" customWidth="1"/>
    <col min="8463" max="8467" width="13.85546875" style="3" customWidth="1"/>
    <col min="8468" max="8477" width="15.85546875" style="3" customWidth="1"/>
    <col min="8478" max="8704" width="9.140625" style="3"/>
    <col min="8705" max="8705" width="13.28515625" style="3" customWidth="1"/>
    <col min="8706" max="8706" width="18.140625" style="3" customWidth="1"/>
    <col min="8707" max="8707" width="22.7109375" style="3" customWidth="1"/>
    <col min="8708" max="8708" width="42" style="3" customWidth="1"/>
    <col min="8709" max="8718" width="17.28515625" style="3" customWidth="1"/>
    <col min="8719" max="8723" width="13.85546875" style="3" customWidth="1"/>
    <col min="8724" max="8733" width="15.85546875" style="3" customWidth="1"/>
    <col min="8734" max="8960" width="9.140625" style="3"/>
    <col min="8961" max="8961" width="13.28515625" style="3" customWidth="1"/>
    <col min="8962" max="8962" width="18.140625" style="3" customWidth="1"/>
    <col min="8963" max="8963" width="22.7109375" style="3" customWidth="1"/>
    <col min="8964" max="8964" width="42" style="3" customWidth="1"/>
    <col min="8965" max="8974" width="17.28515625" style="3" customWidth="1"/>
    <col min="8975" max="8979" width="13.85546875" style="3" customWidth="1"/>
    <col min="8980" max="8989" width="15.85546875" style="3" customWidth="1"/>
    <col min="8990" max="9216" width="9.140625" style="3"/>
    <col min="9217" max="9217" width="13.28515625" style="3" customWidth="1"/>
    <col min="9218" max="9218" width="18.140625" style="3" customWidth="1"/>
    <col min="9219" max="9219" width="22.7109375" style="3" customWidth="1"/>
    <col min="9220" max="9220" width="42" style="3" customWidth="1"/>
    <col min="9221" max="9230" width="17.28515625" style="3" customWidth="1"/>
    <col min="9231" max="9235" width="13.85546875" style="3" customWidth="1"/>
    <col min="9236" max="9245" width="15.85546875" style="3" customWidth="1"/>
    <col min="9246" max="9472" width="9.140625" style="3"/>
    <col min="9473" max="9473" width="13.28515625" style="3" customWidth="1"/>
    <col min="9474" max="9474" width="18.140625" style="3" customWidth="1"/>
    <col min="9475" max="9475" width="22.7109375" style="3" customWidth="1"/>
    <col min="9476" max="9476" width="42" style="3" customWidth="1"/>
    <col min="9477" max="9486" width="17.28515625" style="3" customWidth="1"/>
    <col min="9487" max="9491" width="13.85546875" style="3" customWidth="1"/>
    <col min="9492" max="9501" width="15.85546875" style="3" customWidth="1"/>
    <col min="9502" max="9728" width="9.140625" style="3"/>
    <col min="9729" max="9729" width="13.28515625" style="3" customWidth="1"/>
    <col min="9730" max="9730" width="18.140625" style="3" customWidth="1"/>
    <col min="9731" max="9731" width="22.7109375" style="3" customWidth="1"/>
    <col min="9732" max="9732" width="42" style="3" customWidth="1"/>
    <col min="9733" max="9742" width="17.28515625" style="3" customWidth="1"/>
    <col min="9743" max="9747" width="13.85546875" style="3" customWidth="1"/>
    <col min="9748" max="9757" width="15.85546875" style="3" customWidth="1"/>
    <col min="9758" max="9984" width="9.140625" style="3"/>
    <col min="9985" max="9985" width="13.28515625" style="3" customWidth="1"/>
    <col min="9986" max="9986" width="18.140625" style="3" customWidth="1"/>
    <col min="9987" max="9987" width="22.7109375" style="3" customWidth="1"/>
    <col min="9988" max="9988" width="42" style="3" customWidth="1"/>
    <col min="9989" max="9998" width="17.28515625" style="3" customWidth="1"/>
    <col min="9999" max="10003" width="13.85546875" style="3" customWidth="1"/>
    <col min="10004" max="10013" width="15.85546875" style="3" customWidth="1"/>
    <col min="10014" max="10240" width="9.140625" style="3"/>
    <col min="10241" max="10241" width="13.28515625" style="3" customWidth="1"/>
    <col min="10242" max="10242" width="18.140625" style="3" customWidth="1"/>
    <col min="10243" max="10243" width="22.7109375" style="3" customWidth="1"/>
    <col min="10244" max="10244" width="42" style="3" customWidth="1"/>
    <col min="10245" max="10254" width="17.28515625" style="3" customWidth="1"/>
    <col min="10255" max="10259" width="13.85546875" style="3" customWidth="1"/>
    <col min="10260" max="10269" width="15.85546875" style="3" customWidth="1"/>
    <col min="10270" max="10496" width="9.140625" style="3"/>
    <col min="10497" max="10497" width="13.28515625" style="3" customWidth="1"/>
    <col min="10498" max="10498" width="18.140625" style="3" customWidth="1"/>
    <col min="10499" max="10499" width="22.7109375" style="3" customWidth="1"/>
    <col min="10500" max="10500" width="42" style="3" customWidth="1"/>
    <col min="10501" max="10510" width="17.28515625" style="3" customWidth="1"/>
    <col min="10511" max="10515" width="13.85546875" style="3" customWidth="1"/>
    <col min="10516" max="10525" width="15.85546875" style="3" customWidth="1"/>
    <col min="10526" max="10752" width="9.140625" style="3"/>
    <col min="10753" max="10753" width="13.28515625" style="3" customWidth="1"/>
    <col min="10754" max="10754" width="18.140625" style="3" customWidth="1"/>
    <col min="10755" max="10755" width="22.7109375" style="3" customWidth="1"/>
    <col min="10756" max="10756" width="42" style="3" customWidth="1"/>
    <col min="10757" max="10766" width="17.28515625" style="3" customWidth="1"/>
    <col min="10767" max="10771" width="13.85546875" style="3" customWidth="1"/>
    <col min="10772" max="10781" width="15.85546875" style="3" customWidth="1"/>
    <col min="10782" max="11008" width="9.140625" style="3"/>
    <col min="11009" max="11009" width="13.28515625" style="3" customWidth="1"/>
    <col min="11010" max="11010" width="18.140625" style="3" customWidth="1"/>
    <col min="11011" max="11011" width="22.7109375" style="3" customWidth="1"/>
    <col min="11012" max="11012" width="42" style="3" customWidth="1"/>
    <col min="11013" max="11022" width="17.28515625" style="3" customWidth="1"/>
    <col min="11023" max="11027" width="13.85546875" style="3" customWidth="1"/>
    <col min="11028" max="11037" width="15.85546875" style="3" customWidth="1"/>
    <col min="11038" max="11264" width="9.140625" style="3"/>
    <col min="11265" max="11265" width="13.28515625" style="3" customWidth="1"/>
    <col min="11266" max="11266" width="18.140625" style="3" customWidth="1"/>
    <col min="11267" max="11267" width="22.7109375" style="3" customWidth="1"/>
    <col min="11268" max="11268" width="42" style="3" customWidth="1"/>
    <col min="11269" max="11278" width="17.28515625" style="3" customWidth="1"/>
    <col min="11279" max="11283" width="13.85546875" style="3" customWidth="1"/>
    <col min="11284" max="11293" width="15.85546875" style="3" customWidth="1"/>
    <col min="11294" max="11520" width="9.140625" style="3"/>
    <col min="11521" max="11521" width="13.28515625" style="3" customWidth="1"/>
    <col min="11522" max="11522" width="18.140625" style="3" customWidth="1"/>
    <col min="11523" max="11523" width="22.7109375" style="3" customWidth="1"/>
    <col min="11524" max="11524" width="42" style="3" customWidth="1"/>
    <col min="11525" max="11534" width="17.28515625" style="3" customWidth="1"/>
    <col min="11535" max="11539" width="13.85546875" style="3" customWidth="1"/>
    <col min="11540" max="11549" width="15.85546875" style="3" customWidth="1"/>
    <col min="11550" max="11776" width="9.140625" style="3"/>
    <col min="11777" max="11777" width="13.28515625" style="3" customWidth="1"/>
    <col min="11778" max="11778" width="18.140625" style="3" customWidth="1"/>
    <col min="11779" max="11779" width="22.7109375" style="3" customWidth="1"/>
    <col min="11780" max="11780" width="42" style="3" customWidth="1"/>
    <col min="11781" max="11790" width="17.28515625" style="3" customWidth="1"/>
    <col min="11791" max="11795" width="13.85546875" style="3" customWidth="1"/>
    <col min="11796" max="11805" width="15.85546875" style="3" customWidth="1"/>
    <col min="11806" max="12032" width="9.140625" style="3"/>
    <col min="12033" max="12033" width="13.28515625" style="3" customWidth="1"/>
    <col min="12034" max="12034" width="18.140625" style="3" customWidth="1"/>
    <col min="12035" max="12035" width="22.7109375" style="3" customWidth="1"/>
    <col min="12036" max="12036" width="42" style="3" customWidth="1"/>
    <col min="12037" max="12046" width="17.28515625" style="3" customWidth="1"/>
    <col min="12047" max="12051" width="13.85546875" style="3" customWidth="1"/>
    <col min="12052" max="12061" width="15.85546875" style="3" customWidth="1"/>
    <col min="12062" max="12288" width="9.140625" style="3"/>
    <col min="12289" max="12289" width="13.28515625" style="3" customWidth="1"/>
    <col min="12290" max="12290" width="18.140625" style="3" customWidth="1"/>
    <col min="12291" max="12291" width="22.7109375" style="3" customWidth="1"/>
    <col min="12292" max="12292" width="42" style="3" customWidth="1"/>
    <col min="12293" max="12302" width="17.28515625" style="3" customWidth="1"/>
    <col min="12303" max="12307" width="13.85546875" style="3" customWidth="1"/>
    <col min="12308" max="12317" width="15.85546875" style="3" customWidth="1"/>
    <col min="12318" max="12544" width="9.140625" style="3"/>
    <col min="12545" max="12545" width="13.28515625" style="3" customWidth="1"/>
    <col min="12546" max="12546" width="18.140625" style="3" customWidth="1"/>
    <col min="12547" max="12547" width="22.7109375" style="3" customWidth="1"/>
    <col min="12548" max="12548" width="42" style="3" customWidth="1"/>
    <col min="12549" max="12558" width="17.28515625" style="3" customWidth="1"/>
    <col min="12559" max="12563" width="13.85546875" style="3" customWidth="1"/>
    <col min="12564" max="12573" width="15.85546875" style="3" customWidth="1"/>
    <col min="12574" max="12800" width="9.140625" style="3"/>
    <col min="12801" max="12801" width="13.28515625" style="3" customWidth="1"/>
    <col min="12802" max="12802" width="18.140625" style="3" customWidth="1"/>
    <col min="12803" max="12803" width="22.7109375" style="3" customWidth="1"/>
    <col min="12804" max="12804" width="42" style="3" customWidth="1"/>
    <col min="12805" max="12814" width="17.28515625" style="3" customWidth="1"/>
    <col min="12815" max="12819" width="13.85546875" style="3" customWidth="1"/>
    <col min="12820" max="12829" width="15.85546875" style="3" customWidth="1"/>
    <col min="12830" max="13056" width="9.140625" style="3"/>
    <col min="13057" max="13057" width="13.28515625" style="3" customWidth="1"/>
    <col min="13058" max="13058" width="18.140625" style="3" customWidth="1"/>
    <col min="13059" max="13059" width="22.7109375" style="3" customWidth="1"/>
    <col min="13060" max="13060" width="42" style="3" customWidth="1"/>
    <col min="13061" max="13070" width="17.28515625" style="3" customWidth="1"/>
    <col min="13071" max="13075" width="13.85546875" style="3" customWidth="1"/>
    <col min="13076" max="13085" width="15.85546875" style="3" customWidth="1"/>
    <col min="13086" max="13312" width="9.140625" style="3"/>
    <col min="13313" max="13313" width="13.28515625" style="3" customWidth="1"/>
    <col min="13314" max="13314" width="18.140625" style="3" customWidth="1"/>
    <col min="13315" max="13315" width="22.7109375" style="3" customWidth="1"/>
    <col min="13316" max="13316" width="42" style="3" customWidth="1"/>
    <col min="13317" max="13326" width="17.28515625" style="3" customWidth="1"/>
    <col min="13327" max="13331" width="13.85546875" style="3" customWidth="1"/>
    <col min="13332" max="13341" width="15.85546875" style="3" customWidth="1"/>
    <col min="13342" max="13568" width="9.140625" style="3"/>
    <col min="13569" max="13569" width="13.28515625" style="3" customWidth="1"/>
    <col min="13570" max="13570" width="18.140625" style="3" customWidth="1"/>
    <col min="13571" max="13571" width="22.7109375" style="3" customWidth="1"/>
    <col min="13572" max="13572" width="42" style="3" customWidth="1"/>
    <col min="13573" max="13582" width="17.28515625" style="3" customWidth="1"/>
    <col min="13583" max="13587" width="13.85546875" style="3" customWidth="1"/>
    <col min="13588" max="13597" width="15.85546875" style="3" customWidth="1"/>
    <col min="13598" max="13824" width="9.140625" style="3"/>
    <col min="13825" max="13825" width="13.28515625" style="3" customWidth="1"/>
    <col min="13826" max="13826" width="18.140625" style="3" customWidth="1"/>
    <col min="13827" max="13827" width="22.7109375" style="3" customWidth="1"/>
    <col min="13828" max="13828" width="42" style="3" customWidth="1"/>
    <col min="13829" max="13838" width="17.28515625" style="3" customWidth="1"/>
    <col min="13839" max="13843" width="13.85546875" style="3" customWidth="1"/>
    <col min="13844" max="13853" width="15.85546875" style="3" customWidth="1"/>
    <col min="13854" max="14080" width="9.140625" style="3"/>
    <col min="14081" max="14081" width="13.28515625" style="3" customWidth="1"/>
    <col min="14082" max="14082" width="18.140625" style="3" customWidth="1"/>
    <col min="14083" max="14083" width="22.7109375" style="3" customWidth="1"/>
    <col min="14084" max="14084" width="42" style="3" customWidth="1"/>
    <col min="14085" max="14094" width="17.28515625" style="3" customWidth="1"/>
    <col min="14095" max="14099" width="13.85546875" style="3" customWidth="1"/>
    <col min="14100" max="14109" width="15.85546875" style="3" customWidth="1"/>
    <col min="14110" max="14336" width="9.140625" style="3"/>
    <col min="14337" max="14337" width="13.28515625" style="3" customWidth="1"/>
    <col min="14338" max="14338" width="18.140625" style="3" customWidth="1"/>
    <col min="14339" max="14339" width="22.7109375" style="3" customWidth="1"/>
    <col min="14340" max="14340" width="42" style="3" customWidth="1"/>
    <col min="14341" max="14350" width="17.28515625" style="3" customWidth="1"/>
    <col min="14351" max="14355" width="13.85546875" style="3" customWidth="1"/>
    <col min="14356" max="14365" width="15.85546875" style="3" customWidth="1"/>
    <col min="14366" max="14592" width="9.140625" style="3"/>
    <col min="14593" max="14593" width="13.28515625" style="3" customWidth="1"/>
    <col min="14594" max="14594" width="18.140625" style="3" customWidth="1"/>
    <col min="14595" max="14595" width="22.7109375" style="3" customWidth="1"/>
    <col min="14596" max="14596" width="42" style="3" customWidth="1"/>
    <col min="14597" max="14606" width="17.28515625" style="3" customWidth="1"/>
    <col min="14607" max="14611" width="13.85546875" style="3" customWidth="1"/>
    <col min="14612" max="14621" width="15.85546875" style="3" customWidth="1"/>
    <col min="14622" max="14848" width="9.140625" style="3"/>
    <col min="14849" max="14849" width="13.28515625" style="3" customWidth="1"/>
    <col min="14850" max="14850" width="18.140625" style="3" customWidth="1"/>
    <col min="14851" max="14851" width="22.7109375" style="3" customWidth="1"/>
    <col min="14852" max="14852" width="42" style="3" customWidth="1"/>
    <col min="14853" max="14862" width="17.28515625" style="3" customWidth="1"/>
    <col min="14863" max="14867" width="13.85546875" style="3" customWidth="1"/>
    <col min="14868" max="14877" width="15.85546875" style="3" customWidth="1"/>
    <col min="14878" max="15104" width="9.140625" style="3"/>
    <col min="15105" max="15105" width="13.28515625" style="3" customWidth="1"/>
    <col min="15106" max="15106" width="18.140625" style="3" customWidth="1"/>
    <col min="15107" max="15107" width="22.7109375" style="3" customWidth="1"/>
    <col min="15108" max="15108" width="42" style="3" customWidth="1"/>
    <col min="15109" max="15118" width="17.28515625" style="3" customWidth="1"/>
    <col min="15119" max="15123" width="13.85546875" style="3" customWidth="1"/>
    <col min="15124" max="15133" width="15.85546875" style="3" customWidth="1"/>
    <col min="15134" max="15360" width="9.140625" style="3"/>
    <col min="15361" max="15361" width="13.28515625" style="3" customWidth="1"/>
    <col min="15362" max="15362" width="18.140625" style="3" customWidth="1"/>
    <col min="15363" max="15363" width="22.7109375" style="3" customWidth="1"/>
    <col min="15364" max="15364" width="42" style="3" customWidth="1"/>
    <col min="15365" max="15374" width="17.28515625" style="3" customWidth="1"/>
    <col min="15375" max="15379" width="13.85546875" style="3" customWidth="1"/>
    <col min="15380" max="15389" width="15.85546875" style="3" customWidth="1"/>
    <col min="15390" max="15616" width="9.140625" style="3"/>
    <col min="15617" max="15617" width="13.28515625" style="3" customWidth="1"/>
    <col min="15618" max="15618" width="18.140625" style="3" customWidth="1"/>
    <col min="15619" max="15619" width="22.7109375" style="3" customWidth="1"/>
    <col min="15620" max="15620" width="42" style="3" customWidth="1"/>
    <col min="15621" max="15630" width="17.28515625" style="3" customWidth="1"/>
    <col min="15631" max="15635" width="13.85546875" style="3" customWidth="1"/>
    <col min="15636" max="15645" width="15.85546875" style="3" customWidth="1"/>
    <col min="15646" max="15872" width="9.140625" style="3"/>
    <col min="15873" max="15873" width="13.28515625" style="3" customWidth="1"/>
    <col min="15874" max="15874" width="18.140625" style="3" customWidth="1"/>
    <col min="15875" max="15875" width="22.7109375" style="3" customWidth="1"/>
    <col min="15876" max="15876" width="42" style="3" customWidth="1"/>
    <col min="15877" max="15886" width="17.28515625" style="3" customWidth="1"/>
    <col min="15887" max="15891" width="13.85546875" style="3" customWidth="1"/>
    <col min="15892" max="15901" width="15.85546875" style="3" customWidth="1"/>
    <col min="15902" max="16128" width="9.140625" style="3"/>
    <col min="16129" max="16129" width="13.28515625" style="3" customWidth="1"/>
    <col min="16130" max="16130" width="18.140625" style="3" customWidth="1"/>
    <col min="16131" max="16131" width="22.7109375" style="3" customWidth="1"/>
    <col min="16132" max="16132" width="42" style="3" customWidth="1"/>
    <col min="16133" max="16142" width="17.28515625" style="3" customWidth="1"/>
    <col min="16143" max="16147" width="13.85546875" style="3" customWidth="1"/>
    <col min="16148" max="16157" width="15.85546875" style="3" customWidth="1"/>
    <col min="16158" max="16384" width="9.140625" style="3"/>
  </cols>
  <sheetData>
    <row r="1" spans="1:32" s="4" customFormat="1" ht="18.75" x14ac:dyDescent="0.3">
      <c r="A1" s="16" t="s">
        <v>25</v>
      </c>
      <c r="B1" s="16"/>
      <c r="C1" s="16"/>
      <c r="Y1" s="16"/>
      <c r="Z1" s="16" t="s">
        <v>26</v>
      </c>
      <c r="AA1" s="16"/>
      <c r="AB1" s="16"/>
      <c r="AC1" s="16"/>
    </row>
    <row r="2" spans="1:32" s="4" customFormat="1" ht="18.75" x14ac:dyDescent="0.3">
      <c r="A2" s="16" t="s">
        <v>27</v>
      </c>
      <c r="B2" s="16"/>
      <c r="C2" s="16"/>
      <c r="Y2" s="16"/>
      <c r="Z2" s="16" t="s">
        <v>28</v>
      </c>
      <c r="AA2" s="16"/>
      <c r="AB2" s="16"/>
      <c r="AC2" s="16"/>
    </row>
    <row r="3" spans="1:32" s="4" customFormat="1" ht="18.75" x14ac:dyDescent="0.3">
      <c r="A3" s="16" t="s">
        <v>29</v>
      </c>
      <c r="B3" s="16"/>
      <c r="C3" s="16"/>
      <c r="Y3" s="16"/>
      <c r="Z3" s="16" t="s">
        <v>29</v>
      </c>
      <c r="AA3" s="16"/>
      <c r="AB3" s="16"/>
      <c r="AC3" s="16"/>
    </row>
    <row r="4" spans="1:32" s="4" customFormat="1" ht="18.75" x14ac:dyDescent="0.3">
      <c r="A4" s="16" t="s">
        <v>30</v>
      </c>
      <c r="B4" s="16"/>
      <c r="C4" s="16"/>
      <c r="E4" s="4" t="s">
        <v>31</v>
      </c>
      <c r="Y4" s="16"/>
      <c r="Z4" s="16" t="s">
        <v>33</v>
      </c>
      <c r="AA4" s="16"/>
      <c r="AB4" s="16"/>
      <c r="AC4" s="16"/>
    </row>
    <row r="5" spans="1:32" s="4" customFormat="1" ht="18.75" x14ac:dyDescent="0.3">
      <c r="A5" s="16"/>
      <c r="B5" s="16"/>
      <c r="C5" s="16"/>
      <c r="Y5" s="16"/>
      <c r="Z5" s="16" t="s">
        <v>34</v>
      </c>
      <c r="AA5" s="16"/>
      <c r="AB5" s="16"/>
      <c r="AC5" s="16"/>
    </row>
    <row r="6" spans="1:32" s="4" customFormat="1" ht="18.75" x14ac:dyDescent="0.3">
      <c r="A6" s="16"/>
      <c r="B6" s="16"/>
      <c r="C6" s="16"/>
      <c r="Y6" s="16"/>
      <c r="Z6" s="16"/>
      <c r="AA6" s="16"/>
      <c r="AB6" s="16"/>
      <c r="AC6" s="16"/>
    </row>
    <row r="7" spans="1:32" s="5" customFormat="1" ht="27.75" x14ac:dyDescent="0.4">
      <c r="A7" s="17"/>
      <c r="B7" s="18"/>
      <c r="C7" s="17"/>
      <c r="G7" s="41" t="s">
        <v>42</v>
      </c>
      <c r="H7" s="42"/>
      <c r="I7" s="42"/>
      <c r="J7" s="42"/>
      <c r="K7" s="42"/>
      <c r="L7" s="42"/>
      <c r="M7" s="42"/>
      <c r="N7" s="14"/>
      <c r="O7" s="15"/>
      <c r="P7" s="15"/>
      <c r="Q7" s="15"/>
      <c r="R7" s="15"/>
      <c r="S7" s="15"/>
      <c r="T7" s="15"/>
      <c r="U7" s="15"/>
      <c r="V7" s="15"/>
      <c r="W7" s="15"/>
      <c r="X7" s="15"/>
      <c r="Y7" s="17"/>
      <c r="Z7" s="17"/>
      <c r="AA7" s="17"/>
      <c r="AB7" s="17"/>
      <c r="AC7" s="17"/>
    </row>
    <row r="8" spans="1:32" s="5" customFormat="1" ht="21" x14ac:dyDescent="0.35">
      <c r="A8" s="55" t="s">
        <v>32</v>
      </c>
      <c r="B8" s="56"/>
      <c r="C8" s="56"/>
    </row>
    <row r="9" spans="1:32" s="7" customFormat="1" ht="22.5" x14ac:dyDescent="0.25">
      <c r="A9" s="52" t="s">
        <v>0</v>
      </c>
      <c r="B9" s="52" t="s">
        <v>1</v>
      </c>
      <c r="C9" s="53" t="s">
        <v>2</v>
      </c>
      <c r="D9" s="54" t="s">
        <v>3</v>
      </c>
      <c r="E9" s="58" t="s">
        <v>35</v>
      </c>
      <c r="F9" s="59"/>
      <c r="G9" s="59"/>
      <c r="H9" s="59"/>
      <c r="I9" s="60"/>
      <c r="J9" s="57" t="s">
        <v>36</v>
      </c>
      <c r="K9" s="57"/>
      <c r="L9" s="57"/>
      <c r="M9" s="57"/>
      <c r="N9" s="57"/>
      <c r="O9" s="57" t="s">
        <v>37</v>
      </c>
      <c r="P9" s="57"/>
      <c r="Q9" s="57"/>
      <c r="R9" s="57"/>
      <c r="S9" s="57"/>
      <c r="T9" s="57" t="s">
        <v>39</v>
      </c>
      <c r="U9" s="57"/>
      <c r="V9" s="57"/>
      <c r="W9" s="57"/>
      <c r="X9" s="57"/>
      <c r="Y9" s="57" t="s">
        <v>38</v>
      </c>
      <c r="Z9" s="57"/>
      <c r="AA9" s="57"/>
      <c r="AB9" s="57"/>
      <c r="AC9" s="57"/>
      <c r="AD9" s="6"/>
      <c r="AE9" s="6"/>
      <c r="AF9" s="6"/>
    </row>
    <row r="10" spans="1:32" s="9" customFormat="1" ht="180" x14ac:dyDescent="0.25">
      <c r="A10" s="52"/>
      <c r="B10" s="52"/>
      <c r="C10" s="53"/>
      <c r="D10" s="54"/>
      <c r="E10" s="28" t="s">
        <v>4</v>
      </c>
      <c r="F10" s="29" t="s">
        <v>5</v>
      </c>
      <c r="G10" s="30" t="s">
        <v>6</v>
      </c>
      <c r="H10" s="30" t="s">
        <v>7</v>
      </c>
      <c r="I10" s="31" t="s">
        <v>8</v>
      </c>
      <c r="J10" s="28" t="s">
        <v>4</v>
      </c>
      <c r="K10" s="29" t="s">
        <v>5</v>
      </c>
      <c r="L10" s="30" t="s">
        <v>6</v>
      </c>
      <c r="M10" s="30" t="s">
        <v>7</v>
      </c>
      <c r="N10" s="31" t="s">
        <v>8</v>
      </c>
      <c r="O10" s="28" t="s">
        <v>4</v>
      </c>
      <c r="P10" s="29" t="s">
        <v>5</v>
      </c>
      <c r="Q10" s="30" t="s">
        <v>6</v>
      </c>
      <c r="R10" s="30" t="s">
        <v>7</v>
      </c>
      <c r="S10" s="31" t="s">
        <v>8</v>
      </c>
      <c r="T10" s="28" t="s">
        <v>4</v>
      </c>
      <c r="U10" s="29" t="s">
        <v>5</v>
      </c>
      <c r="V10" s="30" t="s">
        <v>6</v>
      </c>
      <c r="W10" s="30" t="s">
        <v>7</v>
      </c>
      <c r="X10" s="31" t="s">
        <v>8</v>
      </c>
      <c r="Y10" s="28" t="s">
        <v>4</v>
      </c>
      <c r="Z10" s="29" t="s">
        <v>5</v>
      </c>
      <c r="AA10" s="30" t="s">
        <v>6</v>
      </c>
      <c r="AB10" s="30" t="s">
        <v>7</v>
      </c>
      <c r="AC10" s="31" t="s">
        <v>8</v>
      </c>
      <c r="AD10" s="8"/>
      <c r="AE10" s="8"/>
      <c r="AF10" s="8"/>
    </row>
    <row r="11" spans="1:32" s="10" customFormat="1" ht="45" x14ac:dyDescent="0.25">
      <c r="A11" s="51" t="s">
        <v>41</v>
      </c>
      <c r="B11" s="11" t="s">
        <v>9</v>
      </c>
      <c r="C11" s="20" t="s">
        <v>10</v>
      </c>
      <c r="D11" s="21" t="s">
        <v>11</v>
      </c>
      <c r="E11" s="32">
        <v>5650</v>
      </c>
      <c r="F11" s="26">
        <v>3900</v>
      </c>
      <c r="G11" s="33">
        <v>2900</v>
      </c>
      <c r="H11" s="26">
        <v>3000</v>
      </c>
      <c r="I11" s="27">
        <v>2300</v>
      </c>
      <c r="J11" s="32">
        <v>5700</v>
      </c>
      <c r="K11" s="26">
        <v>3950</v>
      </c>
      <c r="L11" s="33">
        <v>2950</v>
      </c>
      <c r="M11" s="26">
        <v>3100</v>
      </c>
      <c r="N11" s="27">
        <v>2400</v>
      </c>
      <c r="O11" s="32">
        <v>5900</v>
      </c>
      <c r="P11" s="26">
        <v>4100</v>
      </c>
      <c r="Q11" s="33">
        <v>3100</v>
      </c>
      <c r="R11" s="26">
        <v>3200</v>
      </c>
      <c r="S11" s="27">
        <v>2500</v>
      </c>
      <c r="T11" s="32">
        <v>6300</v>
      </c>
      <c r="U11" s="26">
        <v>4400</v>
      </c>
      <c r="V11" s="33">
        <v>3300</v>
      </c>
      <c r="W11" s="26">
        <v>3500</v>
      </c>
      <c r="X11" s="27">
        <v>2700</v>
      </c>
      <c r="Y11" s="32">
        <v>5900</v>
      </c>
      <c r="Z11" s="26">
        <v>4000</v>
      </c>
      <c r="AA11" s="33">
        <v>2900</v>
      </c>
      <c r="AB11" s="26">
        <v>3200</v>
      </c>
      <c r="AC11" s="27">
        <v>2500</v>
      </c>
    </row>
    <row r="12" spans="1:32" s="10" customFormat="1" ht="45" x14ac:dyDescent="0.25">
      <c r="A12" s="51"/>
      <c r="B12" s="11" t="s">
        <v>12</v>
      </c>
      <c r="C12" s="20" t="s">
        <v>13</v>
      </c>
      <c r="D12" s="21" t="s">
        <v>14</v>
      </c>
      <c r="E12" s="32">
        <v>3700</v>
      </c>
      <c r="F12" s="26">
        <v>3700</v>
      </c>
      <c r="G12" s="33">
        <v>2800</v>
      </c>
      <c r="H12" s="26"/>
      <c r="I12" s="27">
        <v>2200</v>
      </c>
      <c r="J12" s="32">
        <v>3700</v>
      </c>
      <c r="K12" s="26">
        <v>3700</v>
      </c>
      <c r="L12" s="33">
        <v>2850</v>
      </c>
      <c r="M12" s="26"/>
      <c r="N12" s="27">
        <v>2100</v>
      </c>
      <c r="O12" s="32">
        <v>3900</v>
      </c>
      <c r="P12" s="26">
        <v>3900</v>
      </c>
      <c r="Q12" s="33">
        <v>2900</v>
      </c>
      <c r="R12" s="26"/>
      <c r="S12" s="27">
        <v>2400</v>
      </c>
      <c r="T12" s="32">
        <v>4200</v>
      </c>
      <c r="U12" s="26">
        <v>4200</v>
      </c>
      <c r="V12" s="24">
        <v>3100</v>
      </c>
      <c r="W12" s="26"/>
      <c r="X12" s="27">
        <v>2500</v>
      </c>
      <c r="Y12" s="32">
        <v>3800</v>
      </c>
      <c r="Z12" s="26">
        <v>3800</v>
      </c>
      <c r="AA12" s="33">
        <v>2800</v>
      </c>
      <c r="AB12" s="26"/>
      <c r="AC12" s="27">
        <v>2300</v>
      </c>
    </row>
    <row r="13" spans="1:32" s="10" customFormat="1" ht="45" x14ac:dyDescent="0.25">
      <c r="A13" s="51"/>
      <c r="B13" s="11" t="s">
        <v>15</v>
      </c>
      <c r="C13" s="20" t="s">
        <v>13</v>
      </c>
      <c r="D13" s="21" t="s">
        <v>16</v>
      </c>
      <c r="E13" s="32">
        <v>3800</v>
      </c>
      <c r="F13" s="26">
        <v>3150</v>
      </c>
      <c r="G13" s="33">
        <v>2300</v>
      </c>
      <c r="H13" s="26">
        <v>2500</v>
      </c>
      <c r="I13" s="27">
        <v>1900</v>
      </c>
      <c r="J13" s="32">
        <v>3850</v>
      </c>
      <c r="K13" s="26">
        <v>3200</v>
      </c>
      <c r="L13" s="33">
        <v>2400</v>
      </c>
      <c r="M13" s="26">
        <v>2600</v>
      </c>
      <c r="N13" s="27">
        <v>1900</v>
      </c>
      <c r="O13" s="32">
        <v>4100</v>
      </c>
      <c r="P13" s="26">
        <v>3400</v>
      </c>
      <c r="Q13" s="33">
        <v>2500</v>
      </c>
      <c r="R13" s="26">
        <v>2700</v>
      </c>
      <c r="S13" s="27">
        <v>2000</v>
      </c>
      <c r="T13" s="32">
        <v>4500</v>
      </c>
      <c r="U13" s="26">
        <v>3650</v>
      </c>
      <c r="V13" s="33">
        <v>2700</v>
      </c>
      <c r="W13" s="26">
        <v>2800</v>
      </c>
      <c r="X13" s="27">
        <v>2200</v>
      </c>
      <c r="Y13" s="32">
        <v>4000</v>
      </c>
      <c r="Z13" s="26">
        <v>3250</v>
      </c>
      <c r="AA13" s="33">
        <v>2500</v>
      </c>
      <c r="AB13" s="26">
        <v>2600</v>
      </c>
      <c r="AC13" s="27">
        <v>1900</v>
      </c>
    </row>
    <row r="14" spans="1:32" s="10" customFormat="1" ht="45" x14ac:dyDescent="0.25">
      <c r="A14" s="51"/>
      <c r="B14" s="11" t="s">
        <v>17</v>
      </c>
      <c r="C14" s="20" t="s">
        <v>13</v>
      </c>
      <c r="D14" s="21" t="s">
        <v>18</v>
      </c>
      <c r="E14" s="32">
        <v>4400</v>
      </c>
      <c r="F14" s="26">
        <v>3360</v>
      </c>
      <c r="G14" s="33">
        <v>2400</v>
      </c>
      <c r="H14" s="26">
        <v>2500</v>
      </c>
      <c r="I14" s="27">
        <v>1900</v>
      </c>
      <c r="J14" s="32">
        <v>4450</v>
      </c>
      <c r="K14" s="26">
        <v>3400</v>
      </c>
      <c r="L14" s="33">
        <v>2500</v>
      </c>
      <c r="M14" s="26">
        <v>2600</v>
      </c>
      <c r="N14" s="27">
        <v>2000</v>
      </c>
      <c r="O14" s="32">
        <v>4600</v>
      </c>
      <c r="P14" s="26">
        <v>3600</v>
      </c>
      <c r="Q14" s="33">
        <v>2800</v>
      </c>
      <c r="R14" s="26">
        <v>2800</v>
      </c>
      <c r="S14" s="27">
        <v>2300</v>
      </c>
      <c r="T14" s="32">
        <v>4900</v>
      </c>
      <c r="U14" s="26">
        <v>3800</v>
      </c>
      <c r="V14" s="33">
        <v>3100</v>
      </c>
      <c r="W14" s="26">
        <v>2900</v>
      </c>
      <c r="X14" s="27">
        <v>2400</v>
      </c>
      <c r="Y14" s="32">
        <v>4600</v>
      </c>
      <c r="Z14" s="26">
        <v>3500</v>
      </c>
      <c r="AA14" s="33">
        <v>2600</v>
      </c>
      <c r="AB14" s="26">
        <v>2700</v>
      </c>
      <c r="AC14" s="27">
        <v>2200</v>
      </c>
    </row>
    <row r="15" spans="1:32" s="10" customFormat="1" ht="45" x14ac:dyDescent="0.25">
      <c r="A15" s="51"/>
      <c r="B15" s="11" t="s">
        <v>19</v>
      </c>
      <c r="C15" s="20" t="s">
        <v>20</v>
      </c>
      <c r="D15" s="21" t="s">
        <v>21</v>
      </c>
      <c r="E15" s="32">
        <v>3050</v>
      </c>
      <c r="F15" s="26">
        <v>3050</v>
      </c>
      <c r="G15" s="33">
        <v>2200</v>
      </c>
      <c r="H15" s="26"/>
      <c r="I15" s="27">
        <v>1800</v>
      </c>
      <c r="J15" s="32">
        <v>3100</v>
      </c>
      <c r="K15" s="26">
        <v>3100</v>
      </c>
      <c r="L15" s="33">
        <v>2200</v>
      </c>
      <c r="M15" s="26"/>
      <c r="N15" s="27">
        <v>1800</v>
      </c>
      <c r="O15" s="32">
        <v>3200</v>
      </c>
      <c r="P15" s="26">
        <v>3200</v>
      </c>
      <c r="Q15" s="33">
        <v>2500</v>
      </c>
      <c r="R15" s="26"/>
      <c r="S15" s="27">
        <v>1900</v>
      </c>
      <c r="T15" s="32">
        <v>3450</v>
      </c>
      <c r="U15" s="26">
        <v>3450</v>
      </c>
      <c r="V15" s="33">
        <v>2600</v>
      </c>
      <c r="W15" s="26"/>
      <c r="X15" s="27">
        <v>2000</v>
      </c>
      <c r="Y15" s="32">
        <v>3200</v>
      </c>
      <c r="Z15" s="26">
        <v>3200</v>
      </c>
      <c r="AA15" s="33">
        <v>2300</v>
      </c>
      <c r="AB15" s="26"/>
      <c r="AC15" s="27">
        <v>1800</v>
      </c>
    </row>
    <row r="16" spans="1:32" s="10" customFormat="1" ht="45" x14ac:dyDescent="0.25">
      <c r="A16" s="51"/>
      <c r="B16" s="11" t="s">
        <v>22</v>
      </c>
      <c r="C16" s="20" t="s">
        <v>20</v>
      </c>
      <c r="D16" s="21" t="s">
        <v>23</v>
      </c>
      <c r="E16" s="32">
        <v>3400</v>
      </c>
      <c r="F16" s="26">
        <v>2730</v>
      </c>
      <c r="G16" s="33">
        <v>1900</v>
      </c>
      <c r="H16" s="26">
        <v>2000</v>
      </c>
      <c r="I16" s="27">
        <v>1600</v>
      </c>
      <c r="J16" s="32">
        <v>3500</v>
      </c>
      <c r="K16" s="26">
        <v>2800</v>
      </c>
      <c r="L16" s="33">
        <v>2000</v>
      </c>
      <c r="M16" s="26">
        <v>2100</v>
      </c>
      <c r="N16" s="27">
        <v>1600</v>
      </c>
      <c r="O16" s="32">
        <v>3600</v>
      </c>
      <c r="P16" s="26">
        <v>2900</v>
      </c>
      <c r="Q16" s="33">
        <v>2400</v>
      </c>
      <c r="R16" s="26">
        <v>2400</v>
      </c>
      <c r="S16" s="27">
        <v>1800</v>
      </c>
      <c r="T16" s="32">
        <v>4000</v>
      </c>
      <c r="U16" s="26">
        <v>3000</v>
      </c>
      <c r="V16" s="33">
        <v>2300</v>
      </c>
      <c r="W16" s="26">
        <v>2500</v>
      </c>
      <c r="X16" s="27">
        <v>1900</v>
      </c>
      <c r="Y16" s="32">
        <v>3700</v>
      </c>
      <c r="Z16" s="26">
        <v>2850</v>
      </c>
      <c r="AA16" s="33">
        <v>2000</v>
      </c>
      <c r="AB16" s="26">
        <v>2300</v>
      </c>
      <c r="AC16" s="27">
        <v>1700</v>
      </c>
    </row>
    <row r="17" spans="1:29" s="10" customFormat="1" ht="22.5" x14ac:dyDescent="0.25">
      <c r="A17" s="37"/>
      <c r="B17" s="38"/>
      <c r="C17" s="39"/>
      <c r="D17" s="39"/>
      <c r="E17" s="40"/>
      <c r="F17" s="40"/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</row>
    <row r="18" spans="1:29" s="10" customFormat="1" ht="22.5" x14ac:dyDescent="0.25">
      <c r="A18" s="37"/>
      <c r="B18" s="38"/>
      <c r="C18" s="39"/>
      <c r="D18" s="39"/>
      <c r="E18" s="40"/>
      <c r="F18" s="40" t="s">
        <v>40</v>
      </c>
      <c r="G18" s="40"/>
      <c r="H18" s="40"/>
      <c r="I18" s="40"/>
      <c r="J18" s="40"/>
      <c r="K18" s="40"/>
      <c r="L18" s="40"/>
      <c r="M18" s="40"/>
      <c r="N18" s="40"/>
      <c r="O18" s="40"/>
      <c r="P18" s="40"/>
      <c r="Q18" s="40"/>
      <c r="R18" s="40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</row>
    <row r="19" spans="1:29" s="10" customFormat="1" ht="22.5" x14ac:dyDescent="0.25">
      <c r="A19" s="19"/>
      <c r="B19" s="12"/>
      <c r="C19" s="22"/>
      <c r="D19" s="22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</row>
    <row r="20" spans="1:29" s="10" customFormat="1" ht="45" x14ac:dyDescent="0.25">
      <c r="A20" s="51" t="s">
        <v>24</v>
      </c>
      <c r="B20" s="13" t="s">
        <v>9</v>
      </c>
      <c r="C20" s="20" t="s">
        <v>10</v>
      </c>
      <c r="D20" s="21" t="s">
        <v>11</v>
      </c>
      <c r="E20" s="25">
        <f t="shared" ref="E20:AC20" si="0">E11-(E11*20%)</f>
        <v>4520</v>
      </c>
      <c r="F20" s="26">
        <f t="shared" si="0"/>
        <v>3120</v>
      </c>
      <c r="G20" s="26">
        <f t="shared" si="0"/>
        <v>2320</v>
      </c>
      <c r="H20" s="26">
        <f t="shared" si="0"/>
        <v>2400</v>
      </c>
      <c r="I20" s="27">
        <f t="shared" si="0"/>
        <v>1840</v>
      </c>
      <c r="J20" s="25">
        <f t="shared" si="0"/>
        <v>4560</v>
      </c>
      <c r="K20" s="26">
        <f t="shared" si="0"/>
        <v>3160</v>
      </c>
      <c r="L20" s="26">
        <f t="shared" si="0"/>
        <v>2360</v>
      </c>
      <c r="M20" s="26">
        <f t="shared" si="0"/>
        <v>2480</v>
      </c>
      <c r="N20" s="27">
        <f t="shared" si="0"/>
        <v>1920</v>
      </c>
      <c r="O20" s="25">
        <f t="shared" si="0"/>
        <v>4720</v>
      </c>
      <c r="P20" s="26">
        <f t="shared" si="0"/>
        <v>3280</v>
      </c>
      <c r="Q20" s="26">
        <f t="shared" si="0"/>
        <v>2480</v>
      </c>
      <c r="R20" s="26">
        <f t="shared" si="0"/>
        <v>2560</v>
      </c>
      <c r="S20" s="27">
        <f t="shared" si="0"/>
        <v>2000</v>
      </c>
      <c r="T20" s="25">
        <f t="shared" si="0"/>
        <v>5040</v>
      </c>
      <c r="U20" s="26">
        <f t="shared" si="0"/>
        <v>3520</v>
      </c>
      <c r="V20" s="26">
        <f t="shared" si="0"/>
        <v>2640</v>
      </c>
      <c r="W20" s="26">
        <f t="shared" si="0"/>
        <v>2800</v>
      </c>
      <c r="X20" s="27">
        <f t="shared" si="0"/>
        <v>2160</v>
      </c>
      <c r="Y20" s="25">
        <f t="shared" si="0"/>
        <v>4720</v>
      </c>
      <c r="Z20" s="26">
        <f t="shared" si="0"/>
        <v>3200</v>
      </c>
      <c r="AA20" s="26">
        <f t="shared" si="0"/>
        <v>2320</v>
      </c>
      <c r="AB20" s="26">
        <f t="shared" si="0"/>
        <v>2560</v>
      </c>
      <c r="AC20" s="27">
        <f t="shared" si="0"/>
        <v>2000</v>
      </c>
    </row>
    <row r="21" spans="1:29" s="10" customFormat="1" ht="45" x14ac:dyDescent="0.25">
      <c r="A21" s="51"/>
      <c r="B21" s="13" t="s">
        <v>12</v>
      </c>
      <c r="C21" s="20" t="s">
        <v>13</v>
      </c>
      <c r="D21" s="21" t="s">
        <v>14</v>
      </c>
      <c r="E21" s="25">
        <f t="shared" ref="E21:G22" si="1">E12-(E12*20%)</f>
        <v>2960</v>
      </c>
      <c r="F21" s="26">
        <f t="shared" si="1"/>
        <v>2960</v>
      </c>
      <c r="G21" s="26">
        <f t="shared" si="1"/>
        <v>2240</v>
      </c>
      <c r="H21" s="26"/>
      <c r="I21" s="27">
        <f t="shared" ref="I21:L25" si="2">I12-(I12*20%)</f>
        <v>1760</v>
      </c>
      <c r="J21" s="25">
        <f t="shared" si="2"/>
        <v>2960</v>
      </c>
      <c r="K21" s="26">
        <f t="shared" si="2"/>
        <v>2960</v>
      </c>
      <c r="L21" s="26">
        <f t="shared" si="2"/>
        <v>2280</v>
      </c>
      <c r="M21" s="26"/>
      <c r="N21" s="27">
        <f t="shared" ref="N21:Q25" si="3">N12-(N12*20%)</f>
        <v>1680</v>
      </c>
      <c r="O21" s="25">
        <f t="shared" si="3"/>
        <v>3120</v>
      </c>
      <c r="P21" s="26">
        <f t="shared" si="3"/>
        <v>3120</v>
      </c>
      <c r="Q21" s="26">
        <f t="shared" si="3"/>
        <v>2320</v>
      </c>
      <c r="R21" s="26"/>
      <c r="S21" s="27">
        <f t="shared" ref="S21:V25" si="4">S12-(S12*20%)</f>
        <v>1920</v>
      </c>
      <c r="T21" s="25">
        <f t="shared" si="4"/>
        <v>3360</v>
      </c>
      <c r="U21" s="26">
        <f t="shared" si="4"/>
        <v>3360</v>
      </c>
      <c r="V21" s="26">
        <f t="shared" si="4"/>
        <v>2480</v>
      </c>
      <c r="W21" s="26"/>
      <c r="X21" s="27">
        <f t="shared" ref="X21:AA25" si="5">X12-(X12*20%)</f>
        <v>2000</v>
      </c>
      <c r="Y21" s="25">
        <f t="shared" si="5"/>
        <v>3040</v>
      </c>
      <c r="Z21" s="26">
        <f t="shared" si="5"/>
        <v>3040</v>
      </c>
      <c r="AA21" s="26">
        <f t="shared" si="5"/>
        <v>2240</v>
      </c>
      <c r="AB21" s="26"/>
      <c r="AC21" s="27">
        <f>AC12-(AC12*20%)</f>
        <v>1840</v>
      </c>
    </row>
    <row r="22" spans="1:29" s="10" customFormat="1" ht="45" x14ac:dyDescent="0.25">
      <c r="A22" s="51"/>
      <c r="B22" s="13" t="s">
        <v>15</v>
      </c>
      <c r="C22" s="20" t="s">
        <v>13</v>
      </c>
      <c r="D22" s="21" t="s">
        <v>16</v>
      </c>
      <c r="E22" s="25">
        <f t="shared" si="1"/>
        <v>3040</v>
      </c>
      <c r="F22" s="26">
        <f t="shared" si="1"/>
        <v>2520</v>
      </c>
      <c r="G22" s="26">
        <f t="shared" si="1"/>
        <v>1840</v>
      </c>
      <c r="H22" s="26">
        <f>H13-(H13*20%)</f>
        <v>2000</v>
      </c>
      <c r="I22" s="27">
        <f t="shared" si="2"/>
        <v>1520</v>
      </c>
      <c r="J22" s="25">
        <f t="shared" si="2"/>
        <v>3080</v>
      </c>
      <c r="K22" s="26">
        <f t="shared" si="2"/>
        <v>2560</v>
      </c>
      <c r="L22" s="26">
        <f t="shared" si="2"/>
        <v>1920</v>
      </c>
      <c r="M22" s="26">
        <f>M13-(M13*20%)</f>
        <v>2080</v>
      </c>
      <c r="N22" s="27">
        <f t="shared" si="3"/>
        <v>1520</v>
      </c>
      <c r="O22" s="25">
        <f t="shared" si="3"/>
        <v>3280</v>
      </c>
      <c r="P22" s="26">
        <f t="shared" si="3"/>
        <v>2720</v>
      </c>
      <c r="Q22" s="26">
        <f t="shared" si="3"/>
        <v>2000</v>
      </c>
      <c r="R22" s="26">
        <f>R13-(R13*20%)</f>
        <v>2160</v>
      </c>
      <c r="S22" s="27">
        <f t="shared" si="4"/>
        <v>1600</v>
      </c>
      <c r="T22" s="25">
        <f t="shared" si="4"/>
        <v>3600</v>
      </c>
      <c r="U22" s="26">
        <f t="shared" si="4"/>
        <v>2920</v>
      </c>
      <c r="V22" s="26">
        <f t="shared" si="4"/>
        <v>2160</v>
      </c>
      <c r="W22" s="26">
        <f>W13-(W13*20%)</f>
        <v>2240</v>
      </c>
      <c r="X22" s="27">
        <f t="shared" si="5"/>
        <v>1760</v>
      </c>
      <c r="Y22" s="25">
        <f t="shared" si="5"/>
        <v>3200</v>
      </c>
      <c r="Z22" s="26">
        <f t="shared" si="5"/>
        <v>2600</v>
      </c>
      <c r="AA22" s="26">
        <f t="shared" si="5"/>
        <v>2000</v>
      </c>
      <c r="AB22" s="26">
        <f>AB13-(AB13*20%)</f>
        <v>2080</v>
      </c>
      <c r="AC22" s="27">
        <f>AC13-(AC13*20%)</f>
        <v>1520</v>
      </c>
    </row>
    <row r="23" spans="1:29" s="10" customFormat="1" ht="45" x14ac:dyDescent="0.25">
      <c r="A23" s="51"/>
      <c r="B23" s="13" t="s">
        <v>17</v>
      </c>
      <c r="C23" s="20" t="s">
        <v>13</v>
      </c>
      <c r="D23" s="21" t="s">
        <v>18</v>
      </c>
      <c r="E23" s="25">
        <f>E14-(E14*20%)</f>
        <v>3520</v>
      </c>
      <c r="F23" s="26">
        <v>2690</v>
      </c>
      <c r="G23" s="26">
        <f>G14-(G14*20%)</f>
        <v>1920</v>
      </c>
      <c r="H23" s="26">
        <f>H14-(H14*20%)</f>
        <v>2000</v>
      </c>
      <c r="I23" s="27">
        <f t="shared" si="2"/>
        <v>1520</v>
      </c>
      <c r="J23" s="25">
        <f t="shared" si="2"/>
        <v>3560</v>
      </c>
      <c r="K23" s="26">
        <f t="shared" si="2"/>
        <v>2720</v>
      </c>
      <c r="L23" s="26">
        <f t="shared" si="2"/>
        <v>2000</v>
      </c>
      <c r="M23" s="26">
        <f>M14-(M14*20%)</f>
        <v>2080</v>
      </c>
      <c r="N23" s="27">
        <f t="shared" si="3"/>
        <v>1600</v>
      </c>
      <c r="O23" s="25">
        <f t="shared" si="3"/>
        <v>3680</v>
      </c>
      <c r="P23" s="26">
        <f t="shared" si="3"/>
        <v>2880</v>
      </c>
      <c r="Q23" s="26">
        <f t="shared" si="3"/>
        <v>2240</v>
      </c>
      <c r="R23" s="26">
        <f>R14-(R14*20%)</f>
        <v>2240</v>
      </c>
      <c r="S23" s="27">
        <f t="shared" si="4"/>
        <v>1840</v>
      </c>
      <c r="T23" s="25">
        <f t="shared" si="4"/>
        <v>3920</v>
      </c>
      <c r="U23" s="26">
        <f t="shared" si="4"/>
        <v>3040</v>
      </c>
      <c r="V23" s="26">
        <f t="shared" si="4"/>
        <v>2480</v>
      </c>
      <c r="W23" s="26">
        <f>W14-(W14*20%)</f>
        <v>2320</v>
      </c>
      <c r="X23" s="27">
        <f t="shared" si="5"/>
        <v>1920</v>
      </c>
      <c r="Y23" s="25">
        <f t="shared" si="5"/>
        <v>3680</v>
      </c>
      <c r="Z23" s="26">
        <f t="shared" si="5"/>
        <v>2800</v>
      </c>
      <c r="AA23" s="26">
        <f t="shared" si="5"/>
        <v>2080</v>
      </c>
      <c r="AB23" s="26">
        <f>AB14-(AB14*20%)</f>
        <v>2160</v>
      </c>
      <c r="AC23" s="27">
        <f>AC14-(AC14*20%)</f>
        <v>1760</v>
      </c>
    </row>
    <row r="24" spans="1:29" s="10" customFormat="1" ht="45" x14ac:dyDescent="0.25">
      <c r="A24" s="51"/>
      <c r="B24" s="13" t="s">
        <v>19</v>
      </c>
      <c r="C24" s="20" t="s">
        <v>20</v>
      </c>
      <c r="D24" s="21" t="s">
        <v>21</v>
      </c>
      <c r="E24" s="25">
        <f>E15-(E15*20%)</f>
        <v>2440</v>
      </c>
      <c r="F24" s="26">
        <f>F15-(F15*20%)</f>
        <v>2440</v>
      </c>
      <c r="G24" s="26">
        <f>G15-(G15*20%)</f>
        <v>1760</v>
      </c>
      <c r="H24" s="26"/>
      <c r="I24" s="27">
        <f t="shared" si="2"/>
        <v>1440</v>
      </c>
      <c r="J24" s="25">
        <f t="shared" si="2"/>
        <v>2480</v>
      </c>
      <c r="K24" s="26">
        <f t="shared" si="2"/>
        <v>2480</v>
      </c>
      <c r="L24" s="26">
        <f t="shared" si="2"/>
        <v>1760</v>
      </c>
      <c r="M24" s="26"/>
      <c r="N24" s="27">
        <f t="shared" si="3"/>
        <v>1440</v>
      </c>
      <c r="O24" s="25">
        <f t="shared" si="3"/>
        <v>2560</v>
      </c>
      <c r="P24" s="26">
        <f t="shared" si="3"/>
        <v>2560</v>
      </c>
      <c r="Q24" s="26">
        <f t="shared" si="3"/>
        <v>2000</v>
      </c>
      <c r="R24" s="26"/>
      <c r="S24" s="27">
        <f t="shared" si="4"/>
        <v>1520</v>
      </c>
      <c r="T24" s="25">
        <f t="shared" si="4"/>
        <v>2760</v>
      </c>
      <c r="U24" s="26">
        <f t="shared" si="4"/>
        <v>2760</v>
      </c>
      <c r="V24" s="26">
        <f t="shared" si="4"/>
        <v>2080</v>
      </c>
      <c r="W24" s="26"/>
      <c r="X24" s="27">
        <f t="shared" si="5"/>
        <v>1600</v>
      </c>
      <c r="Y24" s="25">
        <f t="shared" si="5"/>
        <v>2560</v>
      </c>
      <c r="Z24" s="26">
        <f t="shared" si="5"/>
        <v>2560</v>
      </c>
      <c r="AA24" s="26">
        <f t="shared" si="5"/>
        <v>1840</v>
      </c>
      <c r="AB24" s="26"/>
      <c r="AC24" s="27">
        <f>AC15-(AC15*20%)</f>
        <v>1440</v>
      </c>
    </row>
    <row r="25" spans="1:29" s="10" customFormat="1" ht="45" x14ac:dyDescent="0.25">
      <c r="A25" s="51"/>
      <c r="B25" s="13" t="s">
        <v>22</v>
      </c>
      <c r="C25" s="20" t="s">
        <v>20</v>
      </c>
      <c r="D25" s="21" t="s">
        <v>23</v>
      </c>
      <c r="E25" s="25">
        <f>E16-(E16*20%)</f>
        <v>2720</v>
      </c>
      <c r="F25" s="26">
        <v>2180</v>
      </c>
      <c r="G25" s="26">
        <f>G16-(G16*20%)</f>
        <v>1520</v>
      </c>
      <c r="H25" s="26">
        <f>H16-(H16*20%)</f>
        <v>1600</v>
      </c>
      <c r="I25" s="27">
        <f t="shared" si="2"/>
        <v>1280</v>
      </c>
      <c r="J25" s="25">
        <f t="shared" si="2"/>
        <v>2800</v>
      </c>
      <c r="K25" s="26">
        <f t="shared" si="2"/>
        <v>2240</v>
      </c>
      <c r="L25" s="26">
        <f t="shared" si="2"/>
        <v>1600</v>
      </c>
      <c r="M25" s="26">
        <f>M16-(M16*20%)</f>
        <v>1680</v>
      </c>
      <c r="N25" s="27">
        <f t="shared" si="3"/>
        <v>1280</v>
      </c>
      <c r="O25" s="25">
        <f t="shared" si="3"/>
        <v>2880</v>
      </c>
      <c r="P25" s="26">
        <f t="shared" si="3"/>
        <v>2320</v>
      </c>
      <c r="Q25" s="26">
        <f t="shared" si="3"/>
        <v>1920</v>
      </c>
      <c r="R25" s="26">
        <f>R16-(R16*20%)</f>
        <v>1920</v>
      </c>
      <c r="S25" s="27">
        <f t="shared" si="4"/>
        <v>1440</v>
      </c>
      <c r="T25" s="25">
        <f t="shared" si="4"/>
        <v>3200</v>
      </c>
      <c r="U25" s="26">
        <f t="shared" si="4"/>
        <v>2400</v>
      </c>
      <c r="V25" s="26">
        <f t="shared" si="4"/>
        <v>1840</v>
      </c>
      <c r="W25" s="26">
        <f>W16-(W16*20%)</f>
        <v>2000</v>
      </c>
      <c r="X25" s="27">
        <f t="shared" si="5"/>
        <v>1520</v>
      </c>
      <c r="Y25" s="25">
        <f t="shared" si="5"/>
        <v>2960</v>
      </c>
      <c r="Z25" s="26">
        <f t="shared" si="5"/>
        <v>2280</v>
      </c>
      <c r="AA25" s="26">
        <f t="shared" si="5"/>
        <v>1600</v>
      </c>
      <c r="AB25" s="26">
        <f>AB16-(AB16*20%)</f>
        <v>1840</v>
      </c>
      <c r="AC25" s="27">
        <f>AC16-(AC16*20%)</f>
        <v>1360</v>
      </c>
    </row>
    <row r="26" spans="1:29" s="1" customFormat="1" ht="19.5" x14ac:dyDescent="0.25"/>
    <row r="27" spans="1:29" s="2" customFormat="1" x14ac:dyDescent="0.25"/>
  </sheetData>
  <mergeCells count="12">
    <mergeCell ref="A8:C8"/>
    <mergeCell ref="O9:S9"/>
    <mergeCell ref="T9:X9"/>
    <mergeCell ref="Y9:AC9"/>
    <mergeCell ref="A11:A16"/>
    <mergeCell ref="E9:I9"/>
    <mergeCell ref="J9:N9"/>
    <mergeCell ref="A20:A25"/>
    <mergeCell ref="A9:A10"/>
    <mergeCell ref="B9:B10"/>
    <mergeCell ref="C9:C10"/>
    <mergeCell ref="D9:D10"/>
  </mergeCells>
  <pageMargins left="0" right="0" top="0.74803149606299213" bottom="0.74803149606299213" header="0.31496062992125984" footer="0.31496062992125984"/>
  <pageSetup paperSize="9" scale="34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F12"/>
  <sheetViews>
    <sheetView zoomScale="50" zoomScaleNormal="50" workbookViewId="0">
      <selection activeCell="H19" sqref="H19"/>
    </sheetView>
  </sheetViews>
  <sheetFormatPr defaultRowHeight="15" x14ac:dyDescent="0.25"/>
  <cols>
    <col min="1" max="1" width="13.28515625" customWidth="1"/>
    <col min="2" max="2" width="16.5703125" customWidth="1"/>
    <col min="3" max="3" width="28.42578125" customWidth="1"/>
    <col min="4" max="4" width="34.28515625" customWidth="1"/>
    <col min="5" max="5" width="17" customWidth="1"/>
    <col min="6" max="6" width="14.28515625" customWidth="1"/>
    <col min="7" max="7" width="14.7109375" customWidth="1"/>
    <col min="8" max="8" width="14.85546875" customWidth="1"/>
    <col min="9" max="9" width="13" customWidth="1"/>
    <col min="10" max="10" width="12.85546875" customWidth="1"/>
    <col min="11" max="11" width="15.140625" customWidth="1"/>
    <col min="12" max="12" width="14.28515625" customWidth="1"/>
    <col min="13" max="13" width="12.42578125" customWidth="1"/>
    <col min="14" max="14" width="10" customWidth="1"/>
    <col min="15" max="15" width="13" customWidth="1"/>
    <col min="16" max="16" width="13.85546875" customWidth="1"/>
    <col min="17" max="17" width="14.7109375" customWidth="1"/>
    <col min="18" max="18" width="13" customWidth="1"/>
    <col min="19" max="19" width="11.42578125" customWidth="1"/>
    <col min="20" max="20" width="13" customWidth="1"/>
    <col min="21" max="21" width="13.85546875" customWidth="1"/>
    <col min="22" max="22" width="14.28515625" customWidth="1"/>
    <col min="23" max="23" width="13.7109375" customWidth="1"/>
    <col min="24" max="24" width="11.85546875" customWidth="1"/>
    <col min="25" max="25" width="15.140625" customWidth="1"/>
    <col min="26" max="26" width="13" customWidth="1"/>
    <col min="27" max="28" width="10" customWidth="1"/>
    <col min="29" max="29" width="12.28515625" customWidth="1"/>
    <col min="257" max="257" width="13.28515625" customWidth="1"/>
    <col min="258" max="258" width="18.140625" customWidth="1"/>
    <col min="259" max="259" width="22.7109375" customWidth="1"/>
    <col min="260" max="260" width="42" customWidth="1"/>
    <col min="261" max="270" width="17.28515625" customWidth="1"/>
    <col min="271" max="275" width="13.85546875" customWidth="1"/>
    <col min="276" max="285" width="15.85546875" customWidth="1"/>
    <col min="513" max="513" width="13.28515625" customWidth="1"/>
    <col min="514" max="514" width="18.140625" customWidth="1"/>
    <col min="515" max="515" width="22.7109375" customWidth="1"/>
    <col min="516" max="516" width="42" customWidth="1"/>
    <col min="517" max="526" width="17.28515625" customWidth="1"/>
    <col min="527" max="531" width="13.85546875" customWidth="1"/>
    <col min="532" max="541" width="15.85546875" customWidth="1"/>
    <col min="769" max="769" width="13.28515625" customWidth="1"/>
    <col min="770" max="770" width="18.140625" customWidth="1"/>
    <col min="771" max="771" width="22.7109375" customWidth="1"/>
    <col min="772" max="772" width="42" customWidth="1"/>
    <col min="773" max="782" width="17.28515625" customWidth="1"/>
    <col min="783" max="787" width="13.85546875" customWidth="1"/>
    <col min="788" max="797" width="15.85546875" customWidth="1"/>
    <col min="1025" max="1025" width="13.28515625" customWidth="1"/>
    <col min="1026" max="1026" width="18.140625" customWidth="1"/>
    <col min="1027" max="1027" width="22.7109375" customWidth="1"/>
    <col min="1028" max="1028" width="42" customWidth="1"/>
    <col min="1029" max="1038" width="17.28515625" customWidth="1"/>
    <col min="1039" max="1043" width="13.85546875" customWidth="1"/>
    <col min="1044" max="1053" width="15.85546875" customWidth="1"/>
    <col min="1281" max="1281" width="13.28515625" customWidth="1"/>
    <col min="1282" max="1282" width="18.140625" customWidth="1"/>
    <col min="1283" max="1283" width="22.7109375" customWidth="1"/>
    <col min="1284" max="1284" width="42" customWidth="1"/>
    <col min="1285" max="1294" width="17.28515625" customWidth="1"/>
    <col min="1295" max="1299" width="13.85546875" customWidth="1"/>
    <col min="1300" max="1309" width="15.85546875" customWidth="1"/>
    <col min="1537" max="1537" width="13.28515625" customWidth="1"/>
    <col min="1538" max="1538" width="18.140625" customWidth="1"/>
    <col min="1539" max="1539" width="22.7109375" customWidth="1"/>
    <col min="1540" max="1540" width="42" customWidth="1"/>
    <col min="1541" max="1550" width="17.28515625" customWidth="1"/>
    <col min="1551" max="1555" width="13.85546875" customWidth="1"/>
    <col min="1556" max="1565" width="15.85546875" customWidth="1"/>
    <col min="1793" max="1793" width="13.28515625" customWidth="1"/>
    <col min="1794" max="1794" width="18.140625" customWidth="1"/>
    <col min="1795" max="1795" width="22.7109375" customWidth="1"/>
    <col min="1796" max="1796" width="42" customWidth="1"/>
    <col min="1797" max="1806" width="17.28515625" customWidth="1"/>
    <col min="1807" max="1811" width="13.85546875" customWidth="1"/>
    <col min="1812" max="1821" width="15.85546875" customWidth="1"/>
    <col min="2049" max="2049" width="13.28515625" customWidth="1"/>
    <col min="2050" max="2050" width="18.140625" customWidth="1"/>
    <col min="2051" max="2051" width="22.7109375" customWidth="1"/>
    <col min="2052" max="2052" width="42" customWidth="1"/>
    <col min="2053" max="2062" width="17.28515625" customWidth="1"/>
    <col min="2063" max="2067" width="13.85546875" customWidth="1"/>
    <col min="2068" max="2077" width="15.85546875" customWidth="1"/>
    <col min="2305" max="2305" width="13.28515625" customWidth="1"/>
    <col min="2306" max="2306" width="18.140625" customWidth="1"/>
    <col min="2307" max="2307" width="22.7109375" customWidth="1"/>
    <col min="2308" max="2308" width="42" customWidth="1"/>
    <col min="2309" max="2318" width="17.28515625" customWidth="1"/>
    <col min="2319" max="2323" width="13.85546875" customWidth="1"/>
    <col min="2324" max="2333" width="15.85546875" customWidth="1"/>
    <col min="2561" max="2561" width="13.28515625" customWidth="1"/>
    <col min="2562" max="2562" width="18.140625" customWidth="1"/>
    <col min="2563" max="2563" width="22.7109375" customWidth="1"/>
    <col min="2564" max="2564" width="42" customWidth="1"/>
    <col min="2565" max="2574" width="17.28515625" customWidth="1"/>
    <col min="2575" max="2579" width="13.85546875" customWidth="1"/>
    <col min="2580" max="2589" width="15.85546875" customWidth="1"/>
    <col min="2817" max="2817" width="13.28515625" customWidth="1"/>
    <col min="2818" max="2818" width="18.140625" customWidth="1"/>
    <col min="2819" max="2819" width="22.7109375" customWidth="1"/>
    <col min="2820" max="2820" width="42" customWidth="1"/>
    <col min="2821" max="2830" width="17.28515625" customWidth="1"/>
    <col min="2831" max="2835" width="13.85546875" customWidth="1"/>
    <col min="2836" max="2845" width="15.85546875" customWidth="1"/>
    <col min="3073" max="3073" width="13.28515625" customWidth="1"/>
    <col min="3074" max="3074" width="18.140625" customWidth="1"/>
    <col min="3075" max="3075" width="22.7109375" customWidth="1"/>
    <col min="3076" max="3076" width="42" customWidth="1"/>
    <col min="3077" max="3086" width="17.28515625" customWidth="1"/>
    <col min="3087" max="3091" width="13.85546875" customWidth="1"/>
    <col min="3092" max="3101" width="15.85546875" customWidth="1"/>
    <col min="3329" max="3329" width="13.28515625" customWidth="1"/>
    <col min="3330" max="3330" width="18.140625" customWidth="1"/>
    <col min="3331" max="3331" width="22.7109375" customWidth="1"/>
    <col min="3332" max="3332" width="42" customWidth="1"/>
    <col min="3333" max="3342" width="17.28515625" customWidth="1"/>
    <col min="3343" max="3347" width="13.85546875" customWidth="1"/>
    <col min="3348" max="3357" width="15.85546875" customWidth="1"/>
    <col min="3585" max="3585" width="13.28515625" customWidth="1"/>
    <col min="3586" max="3586" width="18.140625" customWidth="1"/>
    <col min="3587" max="3587" width="22.7109375" customWidth="1"/>
    <col min="3588" max="3588" width="42" customWidth="1"/>
    <col min="3589" max="3598" width="17.28515625" customWidth="1"/>
    <col min="3599" max="3603" width="13.85546875" customWidth="1"/>
    <col min="3604" max="3613" width="15.85546875" customWidth="1"/>
    <col min="3841" max="3841" width="13.28515625" customWidth="1"/>
    <col min="3842" max="3842" width="18.140625" customWidth="1"/>
    <col min="3843" max="3843" width="22.7109375" customWidth="1"/>
    <col min="3844" max="3844" width="42" customWidth="1"/>
    <col min="3845" max="3854" width="17.28515625" customWidth="1"/>
    <col min="3855" max="3859" width="13.85546875" customWidth="1"/>
    <col min="3860" max="3869" width="15.85546875" customWidth="1"/>
    <col min="4097" max="4097" width="13.28515625" customWidth="1"/>
    <col min="4098" max="4098" width="18.140625" customWidth="1"/>
    <col min="4099" max="4099" width="22.7109375" customWidth="1"/>
    <col min="4100" max="4100" width="42" customWidth="1"/>
    <col min="4101" max="4110" width="17.28515625" customWidth="1"/>
    <col min="4111" max="4115" width="13.85546875" customWidth="1"/>
    <col min="4116" max="4125" width="15.85546875" customWidth="1"/>
    <col min="4353" max="4353" width="13.28515625" customWidth="1"/>
    <col min="4354" max="4354" width="18.140625" customWidth="1"/>
    <col min="4355" max="4355" width="22.7109375" customWidth="1"/>
    <col min="4356" max="4356" width="42" customWidth="1"/>
    <col min="4357" max="4366" width="17.28515625" customWidth="1"/>
    <col min="4367" max="4371" width="13.85546875" customWidth="1"/>
    <col min="4372" max="4381" width="15.85546875" customWidth="1"/>
    <col min="4609" max="4609" width="13.28515625" customWidth="1"/>
    <col min="4610" max="4610" width="18.140625" customWidth="1"/>
    <col min="4611" max="4611" width="22.7109375" customWidth="1"/>
    <col min="4612" max="4612" width="42" customWidth="1"/>
    <col min="4613" max="4622" width="17.28515625" customWidth="1"/>
    <col min="4623" max="4627" width="13.85546875" customWidth="1"/>
    <col min="4628" max="4637" width="15.85546875" customWidth="1"/>
    <col min="4865" max="4865" width="13.28515625" customWidth="1"/>
    <col min="4866" max="4866" width="18.140625" customWidth="1"/>
    <col min="4867" max="4867" width="22.7109375" customWidth="1"/>
    <col min="4868" max="4868" width="42" customWidth="1"/>
    <col min="4869" max="4878" width="17.28515625" customWidth="1"/>
    <col min="4879" max="4883" width="13.85546875" customWidth="1"/>
    <col min="4884" max="4893" width="15.85546875" customWidth="1"/>
    <col min="5121" max="5121" width="13.28515625" customWidth="1"/>
    <col min="5122" max="5122" width="18.140625" customWidth="1"/>
    <col min="5123" max="5123" width="22.7109375" customWidth="1"/>
    <col min="5124" max="5124" width="42" customWidth="1"/>
    <col min="5125" max="5134" width="17.28515625" customWidth="1"/>
    <col min="5135" max="5139" width="13.85546875" customWidth="1"/>
    <col min="5140" max="5149" width="15.85546875" customWidth="1"/>
    <col min="5377" max="5377" width="13.28515625" customWidth="1"/>
    <col min="5378" max="5378" width="18.140625" customWidth="1"/>
    <col min="5379" max="5379" width="22.7109375" customWidth="1"/>
    <col min="5380" max="5380" width="42" customWidth="1"/>
    <col min="5381" max="5390" width="17.28515625" customWidth="1"/>
    <col min="5391" max="5395" width="13.85546875" customWidth="1"/>
    <col min="5396" max="5405" width="15.85546875" customWidth="1"/>
    <col min="5633" max="5633" width="13.28515625" customWidth="1"/>
    <col min="5634" max="5634" width="18.140625" customWidth="1"/>
    <col min="5635" max="5635" width="22.7109375" customWidth="1"/>
    <col min="5636" max="5636" width="42" customWidth="1"/>
    <col min="5637" max="5646" width="17.28515625" customWidth="1"/>
    <col min="5647" max="5651" width="13.85546875" customWidth="1"/>
    <col min="5652" max="5661" width="15.85546875" customWidth="1"/>
    <col min="5889" max="5889" width="13.28515625" customWidth="1"/>
    <col min="5890" max="5890" width="18.140625" customWidth="1"/>
    <col min="5891" max="5891" width="22.7109375" customWidth="1"/>
    <col min="5892" max="5892" width="42" customWidth="1"/>
    <col min="5893" max="5902" width="17.28515625" customWidth="1"/>
    <col min="5903" max="5907" width="13.85546875" customWidth="1"/>
    <col min="5908" max="5917" width="15.85546875" customWidth="1"/>
    <col min="6145" max="6145" width="13.28515625" customWidth="1"/>
    <col min="6146" max="6146" width="18.140625" customWidth="1"/>
    <col min="6147" max="6147" width="22.7109375" customWidth="1"/>
    <col min="6148" max="6148" width="42" customWidth="1"/>
    <col min="6149" max="6158" width="17.28515625" customWidth="1"/>
    <col min="6159" max="6163" width="13.85546875" customWidth="1"/>
    <col min="6164" max="6173" width="15.85546875" customWidth="1"/>
    <col min="6401" max="6401" width="13.28515625" customWidth="1"/>
    <col min="6402" max="6402" width="18.140625" customWidth="1"/>
    <col min="6403" max="6403" width="22.7109375" customWidth="1"/>
    <col min="6404" max="6404" width="42" customWidth="1"/>
    <col min="6405" max="6414" width="17.28515625" customWidth="1"/>
    <col min="6415" max="6419" width="13.85546875" customWidth="1"/>
    <col min="6420" max="6429" width="15.85546875" customWidth="1"/>
    <col min="6657" max="6657" width="13.28515625" customWidth="1"/>
    <col min="6658" max="6658" width="18.140625" customWidth="1"/>
    <col min="6659" max="6659" width="22.7109375" customWidth="1"/>
    <col min="6660" max="6660" width="42" customWidth="1"/>
    <col min="6661" max="6670" width="17.28515625" customWidth="1"/>
    <col min="6671" max="6675" width="13.85546875" customWidth="1"/>
    <col min="6676" max="6685" width="15.85546875" customWidth="1"/>
    <col min="6913" max="6913" width="13.28515625" customWidth="1"/>
    <col min="6914" max="6914" width="18.140625" customWidth="1"/>
    <col min="6915" max="6915" width="22.7109375" customWidth="1"/>
    <col min="6916" max="6916" width="42" customWidth="1"/>
    <col min="6917" max="6926" width="17.28515625" customWidth="1"/>
    <col min="6927" max="6931" width="13.85546875" customWidth="1"/>
    <col min="6932" max="6941" width="15.85546875" customWidth="1"/>
    <col min="7169" max="7169" width="13.28515625" customWidth="1"/>
    <col min="7170" max="7170" width="18.140625" customWidth="1"/>
    <col min="7171" max="7171" width="22.7109375" customWidth="1"/>
    <col min="7172" max="7172" width="42" customWidth="1"/>
    <col min="7173" max="7182" width="17.28515625" customWidth="1"/>
    <col min="7183" max="7187" width="13.85546875" customWidth="1"/>
    <col min="7188" max="7197" width="15.85546875" customWidth="1"/>
    <col min="7425" max="7425" width="13.28515625" customWidth="1"/>
    <col min="7426" max="7426" width="18.140625" customWidth="1"/>
    <col min="7427" max="7427" width="22.7109375" customWidth="1"/>
    <col min="7428" max="7428" width="42" customWidth="1"/>
    <col min="7429" max="7438" width="17.28515625" customWidth="1"/>
    <col min="7439" max="7443" width="13.85546875" customWidth="1"/>
    <col min="7444" max="7453" width="15.85546875" customWidth="1"/>
    <col min="7681" max="7681" width="13.28515625" customWidth="1"/>
    <col min="7682" max="7682" width="18.140625" customWidth="1"/>
    <col min="7683" max="7683" width="22.7109375" customWidth="1"/>
    <col min="7684" max="7684" width="42" customWidth="1"/>
    <col min="7685" max="7694" width="17.28515625" customWidth="1"/>
    <col min="7695" max="7699" width="13.85546875" customWidth="1"/>
    <col min="7700" max="7709" width="15.85546875" customWidth="1"/>
    <col min="7937" max="7937" width="13.28515625" customWidth="1"/>
    <col min="7938" max="7938" width="18.140625" customWidth="1"/>
    <col min="7939" max="7939" width="22.7109375" customWidth="1"/>
    <col min="7940" max="7940" width="42" customWidth="1"/>
    <col min="7941" max="7950" width="17.28515625" customWidth="1"/>
    <col min="7951" max="7955" width="13.85546875" customWidth="1"/>
    <col min="7956" max="7965" width="15.85546875" customWidth="1"/>
    <col min="8193" max="8193" width="13.28515625" customWidth="1"/>
    <col min="8194" max="8194" width="18.140625" customWidth="1"/>
    <col min="8195" max="8195" width="22.7109375" customWidth="1"/>
    <col min="8196" max="8196" width="42" customWidth="1"/>
    <col min="8197" max="8206" width="17.28515625" customWidth="1"/>
    <col min="8207" max="8211" width="13.85546875" customWidth="1"/>
    <col min="8212" max="8221" width="15.85546875" customWidth="1"/>
    <col min="8449" max="8449" width="13.28515625" customWidth="1"/>
    <col min="8450" max="8450" width="18.140625" customWidth="1"/>
    <col min="8451" max="8451" width="22.7109375" customWidth="1"/>
    <col min="8452" max="8452" width="42" customWidth="1"/>
    <col min="8453" max="8462" width="17.28515625" customWidth="1"/>
    <col min="8463" max="8467" width="13.85546875" customWidth="1"/>
    <col min="8468" max="8477" width="15.85546875" customWidth="1"/>
    <col min="8705" max="8705" width="13.28515625" customWidth="1"/>
    <col min="8706" max="8706" width="18.140625" customWidth="1"/>
    <col min="8707" max="8707" width="22.7109375" customWidth="1"/>
    <col min="8708" max="8708" width="42" customWidth="1"/>
    <col min="8709" max="8718" width="17.28515625" customWidth="1"/>
    <col min="8719" max="8723" width="13.85546875" customWidth="1"/>
    <col min="8724" max="8733" width="15.85546875" customWidth="1"/>
    <col min="8961" max="8961" width="13.28515625" customWidth="1"/>
    <col min="8962" max="8962" width="18.140625" customWidth="1"/>
    <col min="8963" max="8963" width="22.7109375" customWidth="1"/>
    <col min="8964" max="8964" width="42" customWidth="1"/>
    <col min="8965" max="8974" width="17.28515625" customWidth="1"/>
    <col min="8975" max="8979" width="13.85546875" customWidth="1"/>
    <col min="8980" max="8989" width="15.85546875" customWidth="1"/>
    <col min="9217" max="9217" width="13.28515625" customWidth="1"/>
    <col min="9218" max="9218" width="18.140625" customWidth="1"/>
    <col min="9219" max="9219" width="22.7109375" customWidth="1"/>
    <col min="9220" max="9220" width="42" customWidth="1"/>
    <col min="9221" max="9230" width="17.28515625" customWidth="1"/>
    <col min="9231" max="9235" width="13.85546875" customWidth="1"/>
    <col min="9236" max="9245" width="15.85546875" customWidth="1"/>
    <col min="9473" max="9473" width="13.28515625" customWidth="1"/>
    <col min="9474" max="9474" width="18.140625" customWidth="1"/>
    <col min="9475" max="9475" width="22.7109375" customWidth="1"/>
    <col min="9476" max="9476" width="42" customWidth="1"/>
    <col min="9477" max="9486" width="17.28515625" customWidth="1"/>
    <col min="9487" max="9491" width="13.85546875" customWidth="1"/>
    <col min="9492" max="9501" width="15.85546875" customWidth="1"/>
    <col min="9729" max="9729" width="13.28515625" customWidth="1"/>
    <col min="9730" max="9730" width="18.140625" customWidth="1"/>
    <col min="9731" max="9731" width="22.7109375" customWidth="1"/>
    <col min="9732" max="9732" width="42" customWidth="1"/>
    <col min="9733" max="9742" width="17.28515625" customWidth="1"/>
    <col min="9743" max="9747" width="13.85546875" customWidth="1"/>
    <col min="9748" max="9757" width="15.85546875" customWidth="1"/>
    <col min="9985" max="9985" width="13.28515625" customWidth="1"/>
    <col min="9986" max="9986" width="18.140625" customWidth="1"/>
    <col min="9987" max="9987" width="22.7109375" customWidth="1"/>
    <col min="9988" max="9988" width="42" customWidth="1"/>
    <col min="9989" max="9998" width="17.28515625" customWidth="1"/>
    <col min="9999" max="10003" width="13.85546875" customWidth="1"/>
    <col min="10004" max="10013" width="15.85546875" customWidth="1"/>
    <col min="10241" max="10241" width="13.28515625" customWidth="1"/>
    <col min="10242" max="10242" width="18.140625" customWidth="1"/>
    <col min="10243" max="10243" width="22.7109375" customWidth="1"/>
    <col min="10244" max="10244" width="42" customWidth="1"/>
    <col min="10245" max="10254" width="17.28515625" customWidth="1"/>
    <col min="10255" max="10259" width="13.85546875" customWidth="1"/>
    <col min="10260" max="10269" width="15.85546875" customWidth="1"/>
    <col min="10497" max="10497" width="13.28515625" customWidth="1"/>
    <col min="10498" max="10498" width="18.140625" customWidth="1"/>
    <col min="10499" max="10499" width="22.7109375" customWidth="1"/>
    <col min="10500" max="10500" width="42" customWidth="1"/>
    <col min="10501" max="10510" width="17.28515625" customWidth="1"/>
    <col min="10511" max="10515" width="13.85546875" customWidth="1"/>
    <col min="10516" max="10525" width="15.85546875" customWidth="1"/>
    <col min="10753" max="10753" width="13.28515625" customWidth="1"/>
    <col min="10754" max="10754" width="18.140625" customWidth="1"/>
    <col min="10755" max="10755" width="22.7109375" customWidth="1"/>
    <col min="10756" max="10756" width="42" customWidth="1"/>
    <col min="10757" max="10766" width="17.28515625" customWidth="1"/>
    <col min="10767" max="10771" width="13.85546875" customWidth="1"/>
    <col min="10772" max="10781" width="15.85546875" customWidth="1"/>
    <col min="11009" max="11009" width="13.28515625" customWidth="1"/>
    <col min="11010" max="11010" width="18.140625" customWidth="1"/>
    <col min="11011" max="11011" width="22.7109375" customWidth="1"/>
    <col min="11012" max="11012" width="42" customWidth="1"/>
    <col min="11013" max="11022" width="17.28515625" customWidth="1"/>
    <col min="11023" max="11027" width="13.85546875" customWidth="1"/>
    <col min="11028" max="11037" width="15.85546875" customWidth="1"/>
    <col min="11265" max="11265" width="13.28515625" customWidth="1"/>
    <col min="11266" max="11266" width="18.140625" customWidth="1"/>
    <col min="11267" max="11267" width="22.7109375" customWidth="1"/>
    <col min="11268" max="11268" width="42" customWidth="1"/>
    <col min="11269" max="11278" width="17.28515625" customWidth="1"/>
    <col min="11279" max="11283" width="13.85546875" customWidth="1"/>
    <col min="11284" max="11293" width="15.85546875" customWidth="1"/>
    <col min="11521" max="11521" width="13.28515625" customWidth="1"/>
    <col min="11522" max="11522" width="18.140625" customWidth="1"/>
    <col min="11523" max="11523" width="22.7109375" customWidth="1"/>
    <col min="11524" max="11524" width="42" customWidth="1"/>
    <col min="11525" max="11534" width="17.28515625" customWidth="1"/>
    <col min="11535" max="11539" width="13.85546875" customWidth="1"/>
    <col min="11540" max="11549" width="15.85546875" customWidth="1"/>
    <col min="11777" max="11777" width="13.28515625" customWidth="1"/>
    <col min="11778" max="11778" width="18.140625" customWidth="1"/>
    <col min="11779" max="11779" width="22.7109375" customWidth="1"/>
    <col min="11780" max="11780" width="42" customWidth="1"/>
    <col min="11781" max="11790" width="17.28515625" customWidth="1"/>
    <col min="11791" max="11795" width="13.85546875" customWidth="1"/>
    <col min="11796" max="11805" width="15.85546875" customWidth="1"/>
    <col min="12033" max="12033" width="13.28515625" customWidth="1"/>
    <col min="12034" max="12034" width="18.140625" customWidth="1"/>
    <col min="12035" max="12035" width="22.7109375" customWidth="1"/>
    <col min="12036" max="12036" width="42" customWidth="1"/>
    <col min="12037" max="12046" width="17.28515625" customWidth="1"/>
    <col min="12047" max="12051" width="13.85546875" customWidth="1"/>
    <col min="12052" max="12061" width="15.85546875" customWidth="1"/>
    <col min="12289" max="12289" width="13.28515625" customWidth="1"/>
    <col min="12290" max="12290" width="18.140625" customWidth="1"/>
    <col min="12291" max="12291" width="22.7109375" customWidth="1"/>
    <col min="12292" max="12292" width="42" customWidth="1"/>
    <col min="12293" max="12302" width="17.28515625" customWidth="1"/>
    <col min="12303" max="12307" width="13.85546875" customWidth="1"/>
    <col min="12308" max="12317" width="15.85546875" customWidth="1"/>
    <col min="12545" max="12545" width="13.28515625" customWidth="1"/>
    <col min="12546" max="12546" width="18.140625" customWidth="1"/>
    <col min="12547" max="12547" width="22.7109375" customWidth="1"/>
    <col min="12548" max="12548" width="42" customWidth="1"/>
    <col min="12549" max="12558" width="17.28515625" customWidth="1"/>
    <col min="12559" max="12563" width="13.85546875" customWidth="1"/>
    <col min="12564" max="12573" width="15.85546875" customWidth="1"/>
    <col min="12801" max="12801" width="13.28515625" customWidth="1"/>
    <col min="12802" max="12802" width="18.140625" customWidth="1"/>
    <col min="12803" max="12803" width="22.7109375" customWidth="1"/>
    <col min="12804" max="12804" width="42" customWidth="1"/>
    <col min="12805" max="12814" width="17.28515625" customWidth="1"/>
    <col min="12815" max="12819" width="13.85546875" customWidth="1"/>
    <col min="12820" max="12829" width="15.85546875" customWidth="1"/>
    <col min="13057" max="13057" width="13.28515625" customWidth="1"/>
    <col min="13058" max="13058" width="18.140625" customWidth="1"/>
    <col min="13059" max="13059" width="22.7109375" customWidth="1"/>
    <col min="13060" max="13060" width="42" customWidth="1"/>
    <col min="13061" max="13070" width="17.28515625" customWidth="1"/>
    <col min="13071" max="13075" width="13.85546875" customWidth="1"/>
    <col min="13076" max="13085" width="15.85546875" customWidth="1"/>
    <col min="13313" max="13313" width="13.28515625" customWidth="1"/>
    <col min="13314" max="13314" width="18.140625" customWidth="1"/>
    <col min="13315" max="13315" width="22.7109375" customWidth="1"/>
    <col min="13316" max="13316" width="42" customWidth="1"/>
    <col min="13317" max="13326" width="17.28515625" customWidth="1"/>
    <col min="13327" max="13331" width="13.85546875" customWidth="1"/>
    <col min="13332" max="13341" width="15.85546875" customWidth="1"/>
    <col min="13569" max="13569" width="13.28515625" customWidth="1"/>
    <col min="13570" max="13570" width="18.140625" customWidth="1"/>
    <col min="13571" max="13571" width="22.7109375" customWidth="1"/>
    <col min="13572" max="13572" width="42" customWidth="1"/>
    <col min="13573" max="13582" width="17.28515625" customWidth="1"/>
    <col min="13583" max="13587" width="13.85546875" customWidth="1"/>
    <col min="13588" max="13597" width="15.85546875" customWidth="1"/>
    <col min="13825" max="13825" width="13.28515625" customWidth="1"/>
    <col min="13826" max="13826" width="18.140625" customWidth="1"/>
    <col min="13827" max="13827" width="22.7109375" customWidth="1"/>
    <col min="13828" max="13828" width="42" customWidth="1"/>
    <col min="13829" max="13838" width="17.28515625" customWidth="1"/>
    <col min="13839" max="13843" width="13.85546875" customWidth="1"/>
    <col min="13844" max="13853" width="15.85546875" customWidth="1"/>
    <col min="14081" max="14081" width="13.28515625" customWidth="1"/>
    <col min="14082" max="14082" width="18.140625" customWidth="1"/>
    <col min="14083" max="14083" width="22.7109375" customWidth="1"/>
    <col min="14084" max="14084" width="42" customWidth="1"/>
    <col min="14085" max="14094" width="17.28515625" customWidth="1"/>
    <col min="14095" max="14099" width="13.85546875" customWidth="1"/>
    <col min="14100" max="14109" width="15.85546875" customWidth="1"/>
    <col min="14337" max="14337" width="13.28515625" customWidth="1"/>
    <col min="14338" max="14338" width="18.140625" customWidth="1"/>
    <col min="14339" max="14339" width="22.7109375" customWidth="1"/>
    <col min="14340" max="14340" width="42" customWidth="1"/>
    <col min="14341" max="14350" width="17.28515625" customWidth="1"/>
    <col min="14351" max="14355" width="13.85546875" customWidth="1"/>
    <col min="14356" max="14365" width="15.85546875" customWidth="1"/>
    <col min="14593" max="14593" width="13.28515625" customWidth="1"/>
    <col min="14594" max="14594" width="18.140625" customWidth="1"/>
    <col min="14595" max="14595" width="22.7109375" customWidth="1"/>
    <col min="14596" max="14596" width="42" customWidth="1"/>
    <col min="14597" max="14606" width="17.28515625" customWidth="1"/>
    <col min="14607" max="14611" width="13.85546875" customWidth="1"/>
    <col min="14612" max="14621" width="15.85546875" customWidth="1"/>
    <col min="14849" max="14849" width="13.28515625" customWidth="1"/>
    <col min="14850" max="14850" width="18.140625" customWidth="1"/>
    <col min="14851" max="14851" width="22.7109375" customWidth="1"/>
    <col min="14852" max="14852" width="42" customWidth="1"/>
    <col min="14853" max="14862" width="17.28515625" customWidth="1"/>
    <col min="14863" max="14867" width="13.85546875" customWidth="1"/>
    <col min="14868" max="14877" width="15.85546875" customWidth="1"/>
    <col min="15105" max="15105" width="13.28515625" customWidth="1"/>
    <col min="15106" max="15106" width="18.140625" customWidth="1"/>
    <col min="15107" max="15107" width="22.7109375" customWidth="1"/>
    <col min="15108" max="15108" width="42" customWidth="1"/>
    <col min="15109" max="15118" width="17.28515625" customWidth="1"/>
    <col min="15119" max="15123" width="13.85546875" customWidth="1"/>
    <col min="15124" max="15133" width="15.85546875" customWidth="1"/>
    <col min="15361" max="15361" width="13.28515625" customWidth="1"/>
    <col min="15362" max="15362" width="18.140625" customWidth="1"/>
    <col min="15363" max="15363" width="22.7109375" customWidth="1"/>
    <col min="15364" max="15364" width="42" customWidth="1"/>
    <col min="15365" max="15374" width="17.28515625" customWidth="1"/>
    <col min="15375" max="15379" width="13.85546875" customWidth="1"/>
    <col min="15380" max="15389" width="15.85546875" customWidth="1"/>
    <col min="15617" max="15617" width="13.28515625" customWidth="1"/>
    <col min="15618" max="15618" width="18.140625" customWidth="1"/>
    <col min="15619" max="15619" width="22.7109375" customWidth="1"/>
    <col min="15620" max="15620" width="42" customWidth="1"/>
    <col min="15621" max="15630" width="17.28515625" customWidth="1"/>
    <col min="15631" max="15635" width="13.85546875" customWidth="1"/>
    <col min="15636" max="15645" width="15.85546875" customWidth="1"/>
    <col min="15873" max="15873" width="13.28515625" customWidth="1"/>
    <col min="15874" max="15874" width="18.140625" customWidth="1"/>
    <col min="15875" max="15875" width="22.7109375" customWidth="1"/>
    <col min="15876" max="15876" width="42" customWidth="1"/>
    <col min="15877" max="15886" width="17.28515625" customWidth="1"/>
    <col min="15887" max="15891" width="13.85546875" customWidth="1"/>
    <col min="15892" max="15901" width="15.85546875" customWidth="1"/>
    <col min="16129" max="16129" width="13.28515625" customWidth="1"/>
    <col min="16130" max="16130" width="18.140625" customWidth="1"/>
    <col min="16131" max="16131" width="22.7109375" customWidth="1"/>
    <col min="16132" max="16132" width="42" customWidth="1"/>
    <col min="16133" max="16142" width="17.28515625" customWidth="1"/>
    <col min="16143" max="16147" width="13.85546875" customWidth="1"/>
    <col min="16148" max="16157" width="15.85546875" customWidth="1"/>
  </cols>
  <sheetData>
    <row r="2" spans="1:32" s="5" customFormat="1" ht="23.25" x14ac:dyDescent="0.35">
      <c r="A2" s="17"/>
      <c r="B2" s="18"/>
      <c r="C2" s="17"/>
      <c r="G2" s="43"/>
      <c r="H2" s="14" t="s">
        <v>43</v>
      </c>
      <c r="I2" s="14"/>
      <c r="J2" s="14"/>
      <c r="K2" s="14"/>
      <c r="L2" s="14"/>
      <c r="M2" s="14"/>
      <c r="N2" s="14"/>
      <c r="O2" s="15"/>
      <c r="P2" s="15"/>
      <c r="Q2" s="15"/>
      <c r="R2" s="15"/>
      <c r="S2" s="15"/>
      <c r="T2" s="15"/>
      <c r="U2" s="15"/>
      <c r="V2" s="15"/>
      <c r="W2" s="15"/>
      <c r="X2" s="15"/>
      <c r="Y2" s="17"/>
      <c r="Z2" s="17"/>
      <c r="AA2" s="17"/>
      <c r="AB2" s="17"/>
      <c r="AC2" s="17"/>
    </row>
    <row r="3" spans="1:32" s="5" customFormat="1" ht="21" x14ac:dyDescent="0.35">
      <c r="A3" s="55"/>
      <c r="B3" s="56"/>
      <c r="C3" s="56"/>
    </row>
    <row r="4" spans="1:32" s="7" customFormat="1" ht="22.5" x14ac:dyDescent="0.25">
      <c r="A4" s="52" t="s">
        <v>0</v>
      </c>
      <c r="B4" s="52" t="s">
        <v>1</v>
      </c>
      <c r="C4" s="53" t="s">
        <v>2</v>
      </c>
      <c r="D4" s="54" t="s">
        <v>3</v>
      </c>
      <c r="E4" s="58" t="s">
        <v>35</v>
      </c>
      <c r="F4" s="59"/>
      <c r="G4" s="59"/>
      <c r="H4" s="59"/>
      <c r="I4" s="60"/>
      <c r="J4" s="57" t="s">
        <v>36</v>
      </c>
      <c r="K4" s="57"/>
      <c r="L4" s="57"/>
      <c r="M4" s="57"/>
      <c r="N4" s="57"/>
      <c r="O4" s="57" t="s">
        <v>37</v>
      </c>
      <c r="P4" s="57"/>
      <c r="Q4" s="57"/>
      <c r="R4" s="57"/>
      <c r="S4" s="57"/>
      <c r="T4" s="57" t="s">
        <v>39</v>
      </c>
      <c r="U4" s="57"/>
      <c r="V4" s="57"/>
      <c r="W4" s="57"/>
      <c r="X4" s="57"/>
      <c r="Y4" s="57" t="s">
        <v>38</v>
      </c>
      <c r="Z4" s="57"/>
      <c r="AA4" s="57"/>
      <c r="AB4" s="57"/>
      <c r="AC4" s="57"/>
      <c r="AD4" s="6"/>
      <c r="AE4" s="6"/>
      <c r="AF4" s="6"/>
    </row>
    <row r="5" spans="1:32" s="9" customFormat="1" ht="180" x14ac:dyDescent="0.25">
      <c r="A5" s="52"/>
      <c r="B5" s="52"/>
      <c r="C5" s="53"/>
      <c r="D5" s="54"/>
      <c r="E5" s="28" t="s">
        <v>4</v>
      </c>
      <c r="F5" s="29" t="s">
        <v>5</v>
      </c>
      <c r="G5" s="30" t="s">
        <v>6</v>
      </c>
      <c r="H5" s="30" t="s">
        <v>7</v>
      </c>
      <c r="I5" s="31" t="s">
        <v>8</v>
      </c>
      <c r="J5" s="28" t="s">
        <v>4</v>
      </c>
      <c r="K5" s="29" t="s">
        <v>5</v>
      </c>
      <c r="L5" s="30" t="s">
        <v>6</v>
      </c>
      <c r="M5" s="30" t="s">
        <v>7</v>
      </c>
      <c r="N5" s="31" t="s">
        <v>8</v>
      </c>
      <c r="O5" s="28" t="s">
        <v>4</v>
      </c>
      <c r="P5" s="29" t="s">
        <v>5</v>
      </c>
      <c r="Q5" s="30" t="s">
        <v>6</v>
      </c>
      <c r="R5" s="30" t="s">
        <v>7</v>
      </c>
      <c r="S5" s="31" t="s">
        <v>8</v>
      </c>
      <c r="T5" s="28" t="s">
        <v>4</v>
      </c>
      <c r="U5" s="29" t="s">
        <v>5</v>
      </c>
      <c r="V5" s="30" t="s">
        <v>6</v>
      </c>
      <c r="W5" s="30" t="s">
        <v>7</v>
      </c>
      <c r="X5" s="31" t="s">
        <v>8</v>
      </c>
      <c r="Y5" s="28" t="s">
        <v>4</v>
      </c>
      <c r="Z5" s="29" t="s">
        <v>5</v>
      </c>
      <c r="AA5" s="30" t="s">
        <v>6</v>
      </c>
      <c r="AB5" s="30" t="s">
        <v>7</v>
      </c>
      <c r="AC5" s="31" t="s">
        <v>8</v>
      </c>
      <c r="AD5" s="8"/>
      <c r="AE5" s="8"/>
      <c r="AF5" s="8"/>
    </row>
    <row r="6" spans="1:32" s="10" customFormat="1" ht="45" x14ac:dyDescent="0.25">
      <c r="A6" s="51" t="s">
        <v>44</v>
      </c>
      <c r="B6" s="36" t="s">
        <v>9</v>
      </c>
      <c r="C6" s="35" t="s">
        <v>10</v>
      </c>
      <c r="D6" s="34" t="s">
        <v>11</v>
      </c>
      <c r="E6" s="32">
        <v>5400</v>
      </c>
      <c r="F6" s="44">
        <v>3700</v>
      </c>
      <c r="G6" s="33">
        <v>2800</v>
      </c>
      <c r="H6" s="26">
        <v>3000</v>
      </c>
      <c r="I6" s="27">
        <v>2300</v>
      </c>
      <c r="J6" s="32">
        <v>5500</v>
      </c>
      <c r="K6" s="44">
        <v>3800</v>
      </c>
      <c r="L6" s="33">
        <v>2850</v>
      </c>
      <c r="M6" s="26">
        <v>3100</v>
      </c>
      <c r="N6" s="27">
        <v>2400</v>
      </c>
      <c r="O6" s="32">
        <v>5900</v>
      </c>
      <c r="P6" s="44">
        <v>4100</v>
      </c>
      <c r="Q6" s="33">
        <v>2900</v>
      </c>
      <c r="R6" s="26">
        <v>3200</v>
      </c>
      <c r="S6" s="27">
        <v>2450</v>
      </c>
      <c r="T6" s="32">
        <v>6300</v>
      </c>
      <c r="U6" s="44">
        <v>4350</v>
      </c>
      <c r="V6" s="33">
        <v>3100</v>
      </c>
      <c r="W6" s="26">
        <v>3500</v>
      </c>
      <c r="X6" s="27">
        <v>2700</v>
      </c>
      <c r="Y6" s="32">
        <v>5900</v>
      </c>
      <c r="Z6" s="44">
        <v>3950</v>
      </c>
      <c r="AA6" s="33">
        <v>2800</v>
      </c>
      <c r="AB6" s="26">
        <v>3200</v>
      </c>
      <c r="AC6" s="27">
        <v>2500</v>
      </c>
    </row>
    <row r="7" spans="1:32" s="10" customFormat="1" ht="45" x14ac:dyDescent="0.25">
      <c r="A7" s="51"/>
      <c r="B7" s="36" t="s">
        <v>12</v>
      </c>
      <c r="C7" s="35" t="s">
        <v>13</v>
      </c>
      <c r="D7" s="34" t="s">
        <v>14</v>
      </c>
      <c r="E7" s="32">
        <v>3600</v>
      </c>
      <c r="F7" s="44">
        <v>3600</v>
      </c>
      <c r="G7" s="33">
        <v>2700</v>
      </c>
      <c r="H7" s="26"/>
      <c r="I7" s="27">
        <v>2200</v>
      </c>
      <c r="J7" s="32">
        <v>3600</v>
      </c>
      <c r="K7" s="44">
        <v>3600</v>
      </c>
      <c r="L7" s="33">
        <v>2750</v>
      </c>
      <c r="M7" s="26"/>
      <c r="N7" s="27">
        <v>2100</v>
      </c>
      <c r="O7" s="32">
        <v>3900</v>
      </c>
      <c r="P7" s="44">
        <v>3800</v>
      </c>
      <c r="Q7" s="33">
        <v>2800</v>
      </c>
      <c r="R7" s="26"/>
      <c r="S7" s="27">
        <v>2150</v>
      </c>
      <c r="T7" s="32">
        <v>4150</v>
      </c>
      <c r="U7" s="44">
        <v>4150</v>
      </c>
      <c r="V7" s="24">
        <v>2900</v>
      </c>
      <c r="W7" s="26"/>
      <c r="X7" s="27">
        <v>2400</v>
      </c>
      <c r="Y7" s="32">
        <v>3700</v>
      </c>
      <c r="Z7" s="44">
        <v>3700</v>
      </c>
      <c r="AA7" s="33">
        <v>2600</v>
      </c>
      <c r="AB7" s="26"/>
      <c r="AC7" s="27">
        <v>2150</v>
      </c>
    </row>
    <row r="8" spans="1:32" s="10" customFormat="1" ht="45" x14ac:dyDescent="0.25">
      <c r="A8" s="51"/>
      <c r="B8" s="36" t="s">
        <v>15</v>
      </c>
      <c r="C8" s="35" t="s">
        <v>13</v>
      </c>
      <c r="D8" s="34" t="s">
        <v>16</v>
      </c>
      <c r="E8" s="32">
        <v>3800</v>
      </c>
      <c r="F8" s="44">
        <v>3050</v>
      </c>
      <c r="G8" s="33">
        <v>2300</v>
      </c>
      <c r="H8" s="26">
        <v>2500</v>
      </c>
      <c r="I8" s="27">
        <v>1900</v>
      </c>
      <c r="J8" s="32">
        <v>3800</v>
      </c>
      <c r="K8" s="44">
        <v>3100</v>
      </c>
      <c r="L8" s="33">
        <v>2400</v>
      </c>
      <c r="M8" s="26">
        <v>2600</v>
      </c>
      <c r="N8" s="27">
        <v>1900</v>
      </c>
      <c r="O8" s="32">
        <v>4100</v>
      </c>
      <c r="P8" s="44">
        <v>3300</v>
      </c>
      <c r="Q8" s="33">
        <v>2500</v>
      </c>
      <c r="R8" s="26">
        <v>2600</v>
      </c>
      <c r="S8" s="27">
        <v>2000</v>
      </c>
      <c r="T8" s="32">
        <v>4500</v>
      </c>
      <c r="U8" s="44">
        <v>3600</v>
      </c>
      <c r="V8" s="33">
        <v>2700</v>
      </c>
      <c r="W8" s="26">
        <v>2800</v>
      </c>
      <c r="X8" s="27">
        <v>2100</v>
      </c>
      <c r="Y8" s="32">
        <v>4000</v>
      </c>
      <c r="Z8" s="44">
        <v>3200</v>
      </c>
      <c r="AA8" s="33">
        <v>2400</v>
      </c>
      <c r="AB8" s="26">
        <v>2600</v>
      </c>
      <c r="AC8" s="27">
        <v>1900</v>
      </c>
    </row>
    <row r="9" spans="1:32" s="10" customFormat="1" ht="45" x14ac:dyDescent="0.25">
      <c r="A9" s="51"/>
      <c r="B9" s="36" t="s">
        <v>17</v>
      </c>
      <c r="C9" s="35" t="s">
        <v>13</v>
      </c>
      <c r="D9" s="34" t="s">
        <v>18</v>
      </c>
      <c r="E9" s="32">
        <v>4200</v>
      </c>
      <c r="F9" s="44">
        <v>3150</v>
      </c>
      <c r="G9" s="33">
        <v>2400</v>
      </c>
      <c r="H9" s="26">
        <v>2500</v>
      </c>
      <c r="I9" s="27">
        <v>1900</v>
      </c>
      <c r="J9" s="32">
        <v>4300</v>
      </c>
      <c r="K9" s="44">
        <v>3250</v>
      </c>
      <c r="L9" s="33">
        <v>2500</v>
      </c>
      <c r="M9" s="26">
        <v>2600</v>
      </c>
      <c r="N9" s="27">
        <v>2000</v>
      </c>
      <c r="O9" s="32">
        <v>4600</v>
      </c>
      <c r="P9" s="44">
        <v>3500</v>
      </c>
      <c r="Q9" s="33">
        <v>2600</v>
      </c>
      <c r="R9" s="26">
        <v>2700</v>
      </c>
      <c r="S9" s="27">
        <v>2100</v>
      </c>
      <c r="T9" s="32">
        <v>4900</v>
      </c>
      <c r="U9" s="44">
        <v>3750</v>
      </c>
      <c r="V9" s="33">
        <v>2800</v>
      </c>
      <c r="W9" s="26">
        <v>2900</v>
      </c>
      <c r="X9" s="27">
        <v>2400</v>
      </c>
      <c r="Y9" s="32">
        <v>4600</v>
      </c>
      <c r="Z9" s="44">
        <v>3400</v>
      </c>
      <c r="AA9" s="33">
        <v>2500</v>
      </c>
      <c r="AB9" s="26">
        <v>2700</v>
      </c>
      <c r="AC9" s="27">
        <v>2150</v>
      </c>
    </row>
    <row r="10" spans="1:32" s="10" customFormat="1" ht="45" x14ac:dyDescent="0.25">
      <c r="A10" s="51"/>
      <c r="B10" s="36" t="s">
        <v>19</v>
      </c>
      <c r="C10" s="35" t="s">
        <v>20</v>
      </c>
      <c r="D10" s="34" t="s">
        <v>21</v>
      </c>
      <c r="E10" s="32">
        <v>3000</v>
      </c>
      <c r="F10" s="44">
        <v>2900</v>
      </c>
      <c r="G10" s="33">
        <v>2200</v>
      </c>
      <c r="H10" s="26"/>
      <c r="I10" s="27">
        <v>1700</v>
      </c>
      <c r="J10" s="32">
        <v>3100</v>
      </c>
      <c r="K10" s="44">
        <v>3000</v>
      </c>
      <c r="L10" s="33">
        <v>2200</v>
      </c>
      <c r="M10" s="26"/>
      <c r="N10" s="27">
        <v>1750</v>
      </c>
      <c r="O10" s="32">
        <v>3200</v>
      </c>
      <c r="P10" s="44">
        <v>3100</v>
      </c>
      <c r="Q10" s="33">
        <v>2400</v>
      </c>
      <c r="R10" s="26"/>
      <c r="S10" s="27">
        <v>1800</v>
      </c>
      <c r="T10" s="32">
        <v>3450</v>
      </c>
      <c r="U10" s="44">
        <v>3400</v>
      </c>
      <c r="V10" s="33">
        <v>2600</v>
      </c>
      <c r="W10" s="26"/>
      <c r="X10" s="27">
        <v>1950</v>
      </c>
      <c r="Y10" s="32">
        <v>3100</v>
      </c>
      <c r="Z10" s="44">
        <v>3100</v>
      </c>
      <c r="AA10" s="33">
        <v>2300</v>
      </c>
      <c r="AB10" s="26"/>
      <c r="AC10" s="27">
        <v>1700</v>
      </c>
    </row>
    <row r="11" spans="1:32" s="10" customFormat="1" ht="45" x14ac:dyDescent="0.25">
      <c r="A11" s="51"/>
      <c r="B11" s="36" t="s">
        <v>22</v>
      </c>
      <c r="C11" s="35" t="s">
        <v>20</v>
      </c>
      <c r="D11" s="34" t="s">
        <v>23</v>
      </c>
      <c r="E11" s="32">
        <v>3300</v>
      </c>
      <c r="F11" s="44">
        <v>2600</v>
      </c>
      <c r="G11" s="33">
        <v>1900</v>
      </c>
      <c r="H11" s="26">
        <v>2000</v>
      </c>
      <c r="I11" s="27">
        <v>1600</v>
      </c>
      <c r="J11" s="32">
        <v>3400</v>
      </c>
      <c r="K11" s="44">
        <v>2700</v>
      </c>
      <c r="L11" s="33">
        <v>2000</v>
      </c>
      <c r="M11" s="26">
        <v>2100</v>
      </c>
      <c r="N11" s="27">
        <v>1600</v>
      </c>
      <c r="O11" s="32">
        <v>3600</v>
      </c>
      <c r="P11" s="44">
        <v>2800</v>
      </c>
      <c r="Q11" s="33">
        <v>2100</v>
      </c>
      <c r="R11" s="26">
        <v>2200</v>
      </c>
      <c r="S11" s="27">
        <v>1650</v>
      </c>
      <c r="T11" s="32">
        <v>3900</v>
      </c>
      <c r="U11" s="44">
        <v>3000</v>
      </c>
      <c r="V11" s="33">
        <v>2300</v>
      </c>
      <c r="W11" s="26">
        <v>2500</v>
      </c>
      <c r="X11" s="27">
        <v>1800</v>
      </c>
      <c r="Y11" s="32">
        <v>3700</v>
      </c>
      <c r="Z11" s="44">
        <v>2850</v>
      </c>
      <c r="AA11" s="33">
        <v>2000</v>
      </c>
      <c r="AB11" s="26">
        <v>2300</v>
      </c>
      <c r="AC11" s="27">
        <v>1600</v>
      </c>
    </row>
    <row r="12" spans="1:32" s="10" customFormat="1" ht="22.5" x14ac:dyDescent="0.25">
      <c r="A12" s="45"/>
      <c r="B12" s="12"/>
      <c r="C12" s="22"/>
      <c r="D12" s="22"/>
      <c r="E12" s="46"/>
      <c r="F12" s="46"/>
      <c r="G12" s="46"/>
      <c r="H12" s="46"/>
      <c r="I12" s="46"/>
      <c r="J12" s="47"/>
      <c r="K12" s="47"/>
      <c r="L12" s="47"/>
      <c r="M12" s="47"/>
      <c r="N12" s="47"/>
      <c r="O12" s="47"/>
      <c r="P12" s="47"/>
      <c r="Q12" s="47"/>
      <c r="R12" s="47"/>
      <c r="S12" s="47"/>
      <c r="T12" s="47"/>
      <c r="U12" s="47"/>
      <c r="V12" s="47"/>
      <c r="W12" s="47"/>
      <c r="X12" s="47"/>
      <c r="Y12" s="47"/>
      <c r="Z12" s="47"/>
      <c r="AA12" s="47"/>
      <c r="AB12" s="47"/>
      <c r="AC12" s="47"/>
    </row>
  </sheetData>
  <mergeCells count="11">
    <mergeCell ref="J4:N4"/>
    <mergeCell ref="O4:S4"/>
    <mergeCell ref="T4:X4"/>
    <mergeCell ref="Y4:AC4"/>
    <mergeCell ref="A6:A11"/>
    <mergeCell ref="E4:I4"/>
    <mergeCell ref="A3:C3"/>
    <mergeCell ref="A4:A5"/>
    <mergeCell ref="B4:B5"/>
    <mergeCell ref="C4:C5"/>
    <mergeCell ref="D4:D5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F12"/>
  <sheetViews>
    <sheetView zoomScale="50" zoomScaleNormal="50" workbookViewId="0">
      <selection activeCell="L25" sqref="L25"/>
    </sheetView>
  </sheetViews>
  <sheetFormatPr defaultRowHeight="15" x14ac:dyDescent="0.25"/>
  <cols>
    <col min="1" max="1" width="13.28515625" customWidth="1"/>
    <col min="2" max="2" width="16.5703125" customWidth="1"/>
    <col min="3" max="3" width="28.42578125" customWidth="1"/>
    <col min="4" max="4" width="34.28515625" customWidth="1"/>
    <col min="5" max="5" width="17" customWidth="1"/>
    <col min="6" max="6" width="14.28515625" customWidth="1"/>
    <col min="7" max="7" width="14.7109375" customWidth="1"/>
    <col min="8" max="8" width="14.85546875" customWidth="1"/>
    <col min="9" max="9" width="13" customWidth="1"/>
    <col min="10" max="10" width="12.85546875" customWidth="1"/>
    <col min="11" max="11" width="15.140625" customWidth="1"/>
    <col min="12" max="12" width="14.28515625" customWidth="1"/>
    <col min="13" max="13" width="12.42578125" customWidth="1"/>
    <col min="14" max="14" width="10" customWidth="1"/>
    <col min="15" max="15" width="13" customWidth="1"/>
    <col min="16" max="16" width="13.85546875" customWidth="1"/>
    <col min="17" max="17" width="14.7109375" customWidth="1"/>
    <col min="18" max="18" width="13" customWidth="1"/>
    <col min="19" max="19" width="11.42578125" customWidth="1"/>
    <col min="20" max="20" width="13" customWidth="1"/>
    <col min="21" max="21" width="13.85546875" customWidth="1"/>
    <col min="22" max="22" width="14.28515625" customWidth="1"/>
    <col min="23" max="23" width="13.7109375" customWidth="1"/>
    <col min="24" max="24" width="11.85546875" customWidth="1"/>
    <col min="25" max="25" width="15.140625" customWidth="1"/>
    <col min="26" max="26" width="13" customWidth="1"/>
    <col min="27" max="28" width="10" customWidth="1"/>
    <col min="29" max="29" width="12.28515625" customWidth="1"/>
    <col min="257" max="257" width="13.28515625" customWidth="1"/>
    <col min="258" max="258" width="18.140625" customWidth="1"/>
    <col min="259" max="259" width="22.7109375" customWidth="1"/>
    <col min="260" max="260" width="42" customWidth="1"/>
    <col min="261" max="270" width="17.28515625" customWidth="1"/>
    <col min="271" max="275" width="13.85546875" customWidth="1"/>
    <col min="276" max="285" width="15.85546875" customWidth="1"/>
    <col min="513" max="513" width="13.28515625" customWidth="1"/>
    <col min="514" max="514" width="18.140625" customWidth="1"/>
    <col min="515" max="515" width="22.7109375" customWidth="1"/>
    <col min="516" max="516" width="42" customWidth="1"/>
    <col min="517" max="526" width="17.28515625" customWidth="1"/>
    <col min="527" max="531" width="13.85546875" customWidth="1"/>
    <col min="532" max="541" width="15.85546875" customWidth="1"/>
    <col min="769" max="769" width="13.28515625" customWidth="1"/>
    <col min="770" max="770" width="18.140625" customWidth="1"/>
    <col min="771" max="771" width="22.7109375" customWidth="1"/>
    <col min="772" max="772" width="42" customWidth="1"/>
    <col min="773" max="782" width="17.28515625" customWidth="1"/>
    <col min="783" max="787" width="13.85546875" customWidth="1"/>
    <col min="788" max="797" width="15.85546875" customWidth="1"/>
    <col min="1025" max="1025" width="13.28515625" customWidth="1"/>
    <col min="1026" max="1026" width="18.140625" customWidth="1"/>
    <col min="1027" max="1027" width="22.7109375" customWidth="1"/>
    <col min="1028" max="1028" width="42" customWidth="1"/>
    <col min="1029" max="1038" width="17.28515625" customWidth="1"/>
    <col min="1039" max="1043" width="13.85546875" customWidth="1"/>
    <col min="1044" max="1053" width="15.85546875" customWidth="1"/>
    <col min="1281" max="1281" width="13.28515625" customWidth="1"/>
    <col min="1282" max="1282" width="18.140625" customWidth="1"/>
    <col min="1283" max="1283" width="22.7109375" customWidth="1"/>
    <col min="1284" max="1284" width="42" customWidth="1"/>
    <col min="1285" max="1294" width="17.28515625" customWidth="1"/>
    <col min="1295" max="1299" width="13.85546875" customWidth="1"/>
    <col min="1300" max="1309" width="15.85546875" customWidth="1"/>
    <col min="1537" max="1537" width="13.28515625" customWidth="1"/>
    <col min="1538" max="1538" width="18.140625" customWidth="1"/>
    <col min="1539" max="1539" width="22.7109375" customWidth="1"/>
    <col min="1540" max="1540" width="42" customWidth="1"/>
    <col min="1541" max="1550" width="17.28515625" customWidth="1"/>
    <col min="1551" max="1555" width="13.85546875" customWidth="1"/>
    <col min="1556" max="1565" width="15.85546875" customWidth="1"/>
    <col min="1793" max="1793" width="13.28515625" customWidth="1"/>
    <col min="1794" max="1794" width="18.140625" customWidth="1"/>
    <col min="1795" max="1795" width="22.7109375" customWidth="1"/>
    <col min="1796" max="1796" width="42" customWidth="1"/>
    <col min="1797" max="1806" width="17.28515625" customWidth="1"/>
    <col min="1807" max="1811" width="13.85546875" customWidth="1"/>
    <col min="1812" max="1821" width="15.85546875" customWidth="1"/>
    <col min="2049" max="2049" width="13.28515625" customWidth="1"/>
    <col min="2050" max="2050" width="18.140625" customWidth="1"/>
    <col min="2051" max="2051" width="22.7109375" customWidth="1"/>
    <col min="2052" max="2052" width="42" customWidth="1"/>
    <col min="2053" max="2062" width="17.28515625" customWidth="1"/>
    <col min="2063" max="2067" width="13.85546875" customWidth="1"/>
    <col min="2068" max="2077" width="15.85546875" customWidth="1"/>
    <col min="2305" max="2305" width="13.28515625" customWidth="1"/>
    <col min="2306" max="2306" width="18.140625" customWidth="1"/>
    <col min="2307" max="2307" width="22.7109375" customWidth="1"/>
    <col min="2308" max="2308" width="42" customWidth="1"/>
    <col min="2309" max="2318" width="17.28515625" customWidth="1"/>
    <col min="2319" max="2323" width="13.85546875" customWidth="1"/>
    <col min="2324" max="2333" width="15.85546875" customWidth="1"/>
    <col min="2561" max="2561" width="13.28515625" customWidth="1"/>
    <col min="2562" max="2562" width="18.140625" customWidth="1"/>
    <col min="2563" max="2563" width="22.7109375" customWidth="1"/>
    <col min="2564" max="2564" width="42" customWidth="1"/>
    <col min="2565" max="2574" width="17.28515625" customWidth="1"/>
    <col min="2575" max="2579" width="13.85546875" customWidth="1"/>
    <col min="2580" max="2589" width="15.85546875" customWidth="1"/>
    <col min="2817" max="2817" width="13.28515625" customWidth="1"/>
    <col min="2818" max="2818" width="18.140625" customWidth="1"/>
    <col min="2819" max="2819" width="22.7109375" customWidth="1"/>
    <col min="2820" max="2820" width="42" customWidth="1"/>
    <col min="2821" max="2830" width="17.28515625" customWidth="1"/>
    <col min="2831" max="2835" width="13.85546875" customWidth="1"/>
    <col min="2836" max="2845" width="15.85546875" customWidth="1"/>
    <col min="3073" max="3073" width="13.28515625" customWidth="1"/>
    <col min="3074" max="3074" width="18.140625" customWidth="1"/>
    <col min="3075" max="3075" width="22.7109375" customWidth="1"/>
    <col min="3076" max="3076" width="42" customWidth="1"/>
    <col min="3077" max="3086" width="17.28515625" customWidth="1"/>
    <col min="3087" max="3091" width="13.85546875" customWidth="1"/>
    <col min="3092" max="3101" width="15.85546875" customWidth="1"/>
    <col min="3329" max="3329" width="13.28515625" customWidth="1"/>
    <col min="3330" max="3330" width="18.140625" customWidth="1"/>
    <col min="3331" max="3331" width="22.7109375" customWidth="1"/>
    <col min="3332" max="3332" width="42" customWidth="1"/>
    <col min="3333" max="3342" width="17.28515625" customWidth="1"/>
    <col min="3343" max="3347" width="13.85546875" customWidth="1"/>
    <col min="3348" max="3357" width="15.85546875" customWidth="1"/>
    <col min="3585" max="3585" width="13.28515625" customWidth="1"/>
    <col min="3586" max="3586" width="18.140625" customWidth="1"/>
    <col min="3587" max="3587" width="22.7109375" customWidth="1"/>
    <col min="3588" max="3588" width="42" customWidth="1"/>
    <col min="3589" max="3598" width="17.28515625" customWidth="1"/>
    <col min="3599" max="3603" width="13.85546875" customWidth="1"/>
    <col min="3604" max="3613" width="15.85546875" customWidth="1"/>
    <col min="3841" max="3841" width="13.28515625" customWidth="1"/>
    <col min="3842" max="3842" width="18.140625" customWidth="1"/>
    <col min="3843" max="3843" width="22.7109375" customWidth="1"/>
    <col min="3844" max="3844" width="42" customWidth="1"/>
    <col min="3845" max="3854" width="17.28515625" customWidth="1"/>
    <col min="3855" max="3859" width="13.85546875" customWidth="1"/>
    <col min="3860" max="3869" width="15.85546875" customWidth="1"/>
    <col min="4097" max="4097" width="13.28515625" customWidth="1"/>
    <col min="4098" max="4098" width="18.140625" customWidth="1"/>
    <col min="4099" max="4099" width="22.7109375" customWidth="1"/>
    <col min="4100" max="4100" width="42" customWidth="1"/>
    <col min="4101" max="4110" width="17.28515625" customWidth="1"/>
    <col min="4111" max="4115" width="13.85546875" customWidth="1"/>
    <col min="4116" max="4125" width="15.85546875" customWidth="1"/>
    <col min="4353" max="4353" width="13.28515625" customWidth="1"/>
    <col min="4354" max="4354" width="18.140625" customWidth="1"/>
    <col min="4355" max="4355" width="22.7109375" customWidth="1"/>
    <col min="4356" max="4356" width="42" customWidth="1"/>
    <col min="4357" max="4366" width="17.28515625" customWidth="1"/>
    <col min="4367" max="4371" width="13.85546875" customWidth="1"/>
    <col min="4372" max="4381" width="15.85546875" customWidth="1"/>
    <col min="4609" max="4609" width="13.28515625" customWidth="1"/>
    <col min="4610" max="4610" width="18.140625" customWidth="1"/>
    <col min="4611" max="4611" width="22.7109375" customWidth="1"/>
    <col min="4612" max="4612" width="42" customWidth="1"/>
    <col min="4613" max="4622" width="17.28515625" customWidth="1"/>
    <col min="4623" max="4627" width="13.85546875" customWidth="1"/>
    <col min="4628" max="4637" width="15.85546875" customWidth="1"/>
    <col min="4865" max="4865" width="13.28515625" customWidth="1"/>
    <col min="4866" max="4866" width="18.140625" customWidth="1"/>
    <col min="4867" max="4867" width="22.7109375" customWidth="1"/>
    <col min="4868" max="4868" width="42" customWidth="1"/>
    <col min="4869" max="4878" width="17.28515625" customWidth="1"/>
    <col min="4879" max="4883" width="13.85546875" customWidth="1"/>
    <col min="4884" max="4893" width="15.85546875" customWidth="1"/>
    <col min="5121" max="5121" width="13.28515625" customWidth="1"/>
    <col min="5122" max="5122" width="18.140625" customWidth="1"/>
    <col min="5123" max="5123" width="22.7109375" customWidth="1"/>
    <col min="5124" max="5124" width="42" customWidth="1"/>
    <col min="5125" max="5134" width="17.28515625" customWidth="1"/>
    <col min="5135" max="5139" width="13.85546875" customWidth="1"/>
    <col min="5140" max="5149" width="15.85546875" customWidth="1"/>
    <col min="5377" max="5377" width="13.28515625" customWidth="1"/>
    <col min="5378" max="5378" width="18.140625" customWidth="1"/>
    <col min="5379" max="5379" width="22.7109375" customWidth="1"/>
    <col min="5380" max="5380" width="42" customWidth="1"/>
    <col min="5381" max="5390" width="17.28515625" customWidth="1"/>
    <col min="5391" max="5395" width="13.85546875" customWidth="1"/>
    <col min="5396" max="5405" width="15.85546875" customWidth="1"/>
    <col min="5633" max="5633" width="13.28515625" customWidth="1"/>
    <col min="5634" max="5634" width="18.140625" customWidth="1"/>
    <col min="5635" max="5635" width="22.7109375" customWidth="1"/>
    <col min="5636" max="5636" width="42" customWidth="1"/>
    <col min="5637" max="5646" width="17.28515625" customWidth="1"/>
    <col min="5647" max="5651" width="13.85546875" customWidth="1"/>
    <col min="5652" max="5661" width="15.85546875" customWidth="1"/>
    <col min="5889" max="5889" width="13.28515625" customWidth="1"/>
    <col min="5890" max="5890" width="18.140625" customWidth="1"/>
    <col min="5891" max="5891" width="22.7109375" customWidth="1"/>
    <col min="5892" max="5892" width="42" customWidth="1"/>
    <col min="5893" max="5902" width="17.28515625" customWidth="1"/>
    <col min="5903" max="5907" width="13.85546875" customWidth="1"/>
    <col min="5908" max="5917" width="15.85546875" customWidth="1"/>
    <col min="6145" max="6145" width="13.28515625" customWidth="1"/>
    <col min="6146" max="6146" width="18.140625" customWidth="1"/>
    <col min="6147" max="6147" width="22.7109375" customWidth="1"/>
    <col min="6148" max="6148" width="42" customWidth="1"/>
    <col min="6149" max="6158" width="17.28515625" customWidth="1"/>
    <col min="6159" max="6163" width="13.85546875" customWidth="1"/>
    <col min="6164" max="6173" width="15.85546875" customWidth="1"/>
    <col min="6401" max="6401" width="13.28515625" customWidth="1"/>
    <col min="6402" max="6402" width="18.140625" customWidth="1"/>
    <col min="6403" max="6403" width="22.7109375" customWidth="1"/>
    <col min="6404" max="6404" width="42" customWidth="1"/>
    <col min="6405" max="6414" width="17.28515625" customWidth="1"/>
    <col min="6415" max="6419" width="13.85546875" customWidth="1"/>
    <col min="6420" max="6429" width="15.85546875" customWidth="1"/>
    <col min="6657" max="6657" width="13.28515625" customWidth="1"/>
    <col min="6658" max="6658" width="18.140625" customWidth="1"/>
    <col min="6659" max="6659" width="22.7109375" customWidth="1"/>
    <col min="6660" max="6660" width="42" customWidth="1"/>
    <col min="6661" max="6670" width="17.28515625" customWidth="1"/>
    <col min="6671" max="6675" width="13.85546875" customWidth="1"/>
    <col min="6676" max="6685" width="15.85546875" customWidth="1"/>
    <col min="6913" max="6913" width="13.28515625" customWidth="1"/>
    <col min="6914" max="6914" width="18.140625" customWidth="1"/>
    <col min="6915" max="6915" width="22.7109375" customWidth="1"/>
    <col min="6916" max="6916" width="42" customWidth="1"/>
    <col min="6917" max="6926" width="17.28515625" customWidth="1"/>
    <col min="6927" max="6931" width="13.85546875" customWidth="1"/>
    <col min="6932" max="6941" width="15.85546875" customWidth="1"/>
    <col min="7169" max="7169" width="13.28515625" customWidth="1"/>
    <col min="7170" max="7170" width="18.140625" customWidth="1"/>
    <col min="7171" max="7171" width="22.7109375" customWidth="1"/>
    <col min="7172" max="7172" width="42" customWidth="1"/>
    <col min="7173" max="7182" width="17.28515625" customWidth="1"/>
    <col min="7183" max="7187" width="13.85546875" customWidth="1"/>
    <col min="7188" max="7197" width="15.85546875" customWidth="1"/>
    <col min="7425" max="7425" width="13.28515625" customWidth="1"/>
    <col min="7426" max="7426" width="18.140625" customWidth="1"/>
    <col min="7427" max="7427" width="22.7109375" customWidth="1"/>
    <col min="7428" max="7428" width="42" customWidth="1"/>
    <col min="7429" max="7438" width="17.28515625" customWidth="1"/>
    <col min="7439" max="7443" width="13.85546875" customWidth="1"/>
    <col min="7444" max="7453" width="15.85546875" customWidth="1"/>
    <col min="7681" max="7681" width="13.28515625" customWidth="1"/>
    <col min="7682" max="7682" width="18.140625" customWidth="1"/>
    <col min="7683" max="7683" width="22.7109375" customWidth="1"/>
    <col min="7684" max="7684" width="42" customWidth="1"/>
    <col min="7685" max="7694" width="17.28515625" customWidth="1"/>
    <col min="7695" max="7699" width="13.85546875" customWidth="1"/>
    <col min="7700" max="7709" width="15.85546875" customWidth="1"/>
    <col min="7937" max="7937" width="13.28515625" customWidth="1"/>
    <col min="7938" max="7938" width="18.140625" customWidth="1"/>
    <col min="7939" max="7939" width="22.7109375" customWidth="1"/>
    <col min="7940" max="7940" width="42" customWidth="1"/>
    <col min="7941" max="7950" width="17.28515625" customWidth="1"/>
    <col min="7951" max="7955" width="13.85546875" customWidth="1"/>
    <col min="7956" max="7965" width="15.85546875" customWidth="1"/>
    <col min="8193" max="8193" width="13.28515625" customWidth="1"/>
    <col min="8194" max="8194" width="18.140625" customWidth="1"/>
    <col min="8195" max="8195" width="22.7109375" customWidth="1"/>
    <col min="8196" max="8196" width="42" customWidth="1"/>
    <col min="8197" max="8206" width="17.28515625" customWidth="1"/>
    <col min="8207" max="8211" width="13.85546875" customWidth="1"/>
    <col min="8212" max="8221" width="15.85546875" customWidth="1"/>
    <col min="8449" max="8449" width="13.28515625" customWidth="1"/>
    <col min="8450" max="8450" width="18.140625" customWidth="1"/>
    <col min="8451" max="8451" width="22.7109375" customWidth="1"/>
    <col min="8452" max="8452" width="42" customWidth="1"/>
    <col min="8453" max="8462" width="17.28515625" customWidth="1"/>
    <col min="8463" max="8467" width="13.85546875" customWidth="1"/>
    <col min="8468" max="8477" width="15.85546875" customWidth="1"/>
    <col min="8705" max="8705" width="13.28515625" customWidth="1"/>
    <col min="8706" max="8706" width="18.140625" customWidth="1"/>
    <col min="8707" max="8707" width="22.7109375" customWidth="1"/>
    <col min="8708" max="8708" width="42" customWidth="1"/>
    <col min="8709" max="8718" width="17.28515625" customWidth="1"/>
    <col min="8719" max="8723" width="13.85546875" customWidth="1"/>
    <col min="8724" max="8733" width="15.85546875" customWidth="1"/>
    <col min="8961" max="8961" width="13.28515625" customWidth="1"/>
    <col min="8962" max="8962" width="18.140625" customWidth="1"/>
    <col min="8963" max="8963" width="22.7109375" customWidth="1"/>
    <col min="8964" max="8964" width="42" customWidth="1"/>
    <col min="8965" max="8974" width="17.28515625" customWidth="1"/>
    <col min="8975" max="8979" width="13.85546875" customWidth="1"/>
    <col min="8980" max="8989" width="15.85546875" customWidth="1"/>
    <col min="9217" max="9217" width="13.28515625" customWidth="1"/>
    <col min="9218" max="9218" width="18.140625" customWidth="1"/>
    <col min="9219" max="9219" width="22.7109375" customWidth="1"/>
    <col min="9220" max="9220" width="42" customWidth="1"/>
    <col min="9221" max="9230" width="17.28515625" customWidth="1"/>
    <col min="9231" max="9235" width="13.85546875" customWidth="1"/>
    <col min="9236" max="9245" width="15.85546875" customWidth="1"/>
    <col min="9473" max="9473" width="13.28515625" customWidth="1"/>
    <col min="9474" max="9474" width="18.140625" customWidth="1"/>
    <col min="9475" max="9475" width="22.7109375" customWidth="1"/>
    <col min="9476" max="9476" width="42" customWidth="1"/>
    <col min="9477" max="9486" width="17.28515625" customWidth="1"/>
    <col min="9487" max="9491" width="13.85546875" customWidth="1"/>
    <col min="9492" max="9501" width="15.85546875" customWidth="1"/>
    <col min="9729" max="9729" width="13.28515625" customWidth="1"/>
    <col min="9730" max="9730" width="18.140625" customWidth="1"/>
    <col min="9731" max="9731" width="22.7109375" customWidth="1"/>
    <col min="9732" max="9732" width="42" customWidth="1"/>
    <col min="9733" max="9742" width="17.28515625" customWidth="1"/>
    <col min="9743" max="9747" width="13.85546875" customWidth="1"/>
    <col min="9748" max="9757" width="15.85546875" customWidth="1"/>
    <col min="9985" max="9985" width="13.28515625" customWidth="1"/>
    <col min="9986" max="9986" width="18.140625" customWidth="1"/>
    <col min="9987" max="9987" width="22.7109375" customWidth="1"/>
    <col min="9988" max="9988" width="42" customWidth="1"/>
    <col min="9989" max="9998" width="17.28515625" customWidth="1"/>
    <col min="9999" max="10003" width="13.85546875" customWidth="1"/>
    <col min="10004" max="10013" width="15.85546875" customWidth="1"/>
    <col min="10241" max="10241" width="13.28515625" customWidth="1"/>
    <col min="10242" max="10242" width="18.140625" customWidth="1"/>
    <col min="10243" max="10243" width="22.7109375" customWidth="1"/>
    <col min="10244" max="10244" width="42" customWidth="1"/>
    <col min="10245" max="10254" width="17.28515625" customWidth="1"/>
    <col min="10255" max="10259" width="13.85546875" customWidth="1"/>
    <col min="10260" max="10269" width="15.85546875" customWidth="1"/>
    <col min="10497" max="10497" width="13.28515625" customWidth="1"/>
    <col min="10498" max="10498" width="18.140625" customWidth="1"/>
    <col min="10499" max="10499" width="22.7109375" customWidth="1"/>
    <col min="10500" max="10500" width="42" customWidth="1"/>
    <col min="10501" max="10510" width="17.28515625" customWidth="1"/>
    <col min="10511" max="10515" width="13.85546875" customWidth="1"/>
    <col min="10516" max="10525" width="15.85546875" customWidth="1"/>
    <col min="10753" max="10753" width="13.28515625" customWidth="1"/>
    <col min="10754" max="10754" width="18.140625" customWidth="1"/>
    <col min="10755" max="10755" width="22.7109375" customWidth="1"/>
    <col min="10756" max="10756" width="42" customWidth="1"/>
    <col min="10757" max="10766" width="17.28515625" customWidth="1"/>
    <col min="10767" max="10771" width="13.85546875" customWidth="1"/>
    <col min="10772" max="10781" width="15.85546875" customWidth="1"/>
    <col min="11009" max="11009" width="13.28515625" customWidth="1"/>
    <col min="11010" max="11010" width="18.140625" customWidth="1"/>
    <col min="11011" max="11011" width="22.7109375" customWidth="1"/>
    <col min="11012" max="11012" width="42" customWidth="1"/>
    <col min="11013" max="11022" width="17.28515625" customWidth="1"/>
    <col min="11023" max="11027" width="13.85546875" customWidth="1"/>
    <col min="11028" max="11037" width="15.85546875" customWidth="1"/>
    <col min="11265" max="11265" width="13.28515625" customWidth="1"/>
    <col min="11266" max="11266" width="18.140625" customWidth="1"/>
    <col min="11267" max="11267" width="22.7109375" customWidth="1"/>
    <col min="11268" max="11268" width="42" customWidth="1"/>
    <col min="11269" max="11278" width="17.28515625" customWidth="1"/>
    <col min="11279" max="11283" width="13.85546875" customWidth="1"/>
    <col min="11284" max="11293" width="15.85546875" customWidth="1"/>
    <col min="11521" max="11521" width="13.28515625" customWidth="1"/>
    <col min="11522" max="11522" width="18.140625" customWidth="1"/>
    <col min="11523" max="11523" width="22.7109375" customWidth="1"/>
    <col min="11524" max="11524" width="42" customWidth="1"/>
    <col min="11525" max="11534" width="17.28515625" customWidth="1"/>
    <col min="11535" max="11539" width="13.85546875" customWidth="1"/>
    <col min="11540" max="11549" width="15.85546875" customWidth="1"/>
    <col min="11777" max="11777" width="13.28515625" customWidth="1"/>
    <col min="11778" max="11778" width="18.140625" customWidth="1"/>
    <col min="11779" max="11779" width="22.7109375" customWidth="1"/>
    <col min="11780" max="11780" width="42" customWidth="1"/>
    <col min="11781" max="11790" width="17.28515625" customWidth="1"/>
    <col min="11791" max="11795" width="13.85546875" customWidth="1"/>
    <col min="11796" max="11805" width="15.85546875" customWidth="1"/>
    <col min="12033" max="12033" width="13.28515625" customWidth="1"/>
    <col min="12034" max="12034" width="18.140625" customWidth="1"/>
    <col min="12035" max="12035" width="22.7109375" customWidth="1"/>
    <col min="12036" max="12036" width="42" customWidth="1"/>
    <col min="12037" max="12046" width="17.28515625" customWidth="1"/>
    <col min="12047" max="12051" width="13.85546875" customWidth="1"/>
    <col min="12052" max="12061" width="15.85546875" customWidth="1"/>
    <col min="12289" max="12289" width="13.28515625" customWidth="1"/>
    <col min="12290" max="12290" width="18.140625" customWidth="1"/>
    <col min="12291" max="12291" width="22.7109375" customWidth="1"/>
    <col min="12292" max="12292" width="42" customWidth="1"/>
    <col min="12293" max="12302" width="17.28515625" customWidth="1"/>
    <col min="12303" max="12307" width="13.85546875" customWidth="1"/>
    <col min="12308" max="12317" width="15.85546875" customWidth="1"/>
    <col min="12545" max="12545" width="13.28515625" customWidth="1"/>
    <col min="12546" max="12546" width="18.140625" customWidth="1"/>
    <col min="12547" max="12547" width="22.7109375" customWidth="1"/>
    <col min="12548" max="12548" width="42" customWidth="1"/>
    <col min="12549" max="12558" width="17.28515625" customWidth="1"/>
    <col min="12559" max="12563" width="13.85546875" customWidth="1"/>
    <col min="12564" max="12573" width="15.85546875" customWidth="1"/>
    <col min="12801" max="12801" width="13.28515625" customWidth="1"/>
    <col min="12802" max="12802" width="18.140625" customWidth="1"/>
    <col min="12803" max="12803" width="22.7109375" customWidth="1"/>
    <col min="12804" max="12804" width="42" customWidth="1"/>
    <col min="12805" max="12814" width="17.28515625" customWidth="1"/>
    <col min="12815" max="12819" width="13.85546875" customWidth="1"/>
    <col min="12820" max="12829" width="15.85546875" customWidth="1"/>
    <col min="13057" max="13057" width="13.28515625" customWidth="1"/>
    <col min="13058" max="13058" width="18.140625" customWidth="1"/>
    <col min="13059" max="13059" width="22.7109375" customWidth="1"/>
    <col min="13060" max="13060" width="42" customWidth="1"/>
    <col min="13061" max="13070" width="17.28515625" customWidth="1"/>
    <col min="13071" max="13075" width="13.85546875" customWidth="1"/>
    <col min="13076" max="13085" width="15.85546875" customWidth="1"/>
    <col min="13313" max="13313" width="13.28515625" customWidth="1"/>
    <col min="13314" max="13314" width="18.140625" customWidth="1"/>
    <col min="13315" max="13315" width="22.7109375" customWidth="1"/>
    <col min="13316" max="13316" width="42" customWidth="1"/>
    <col min="13317" max="13326" width="17.28515625" customWidth="1"/>
    <col min="13327" max="13331" width="13.85546875" customWidth="1"/>
    <col min="13332" max="13341" width="15.85546875" customWidth="1"/>
    <col min="13569" max="13569" width="13.28515625" customWidth="1"/>
    <col min="13570" max="13570" width="18.140625" customWidth="1"/>
    <col min="13571" max="13571" width="22.7109375" customWidth="1"/>
    <col min="13572" max="13572" width="42" customWidth="1"/>
    <col min="13573" max="13582" width="17.28515625" customWidth="1"/>
    <col min="13583" max="13587" width="13.85546875" customWidth="1"/>
    <col min="13588" max="13597" width="15.85546875" customWidth="1"/>
    <col min="13825" max="13825" width="13.28515625" customWidth="1"/>
    <col min="13826" max="13826" width="18.140625" customWidth="1"/>
    <col min="13827" max="13827" width="22.7109375" customWidth="1"/>
    <col min="13828" max="13828" width="42" customWidth="1"/>
    <col min="13829" max="13838" width="17.28515625" customWidth="1"/>
    <col min="13839" max="13843" width="13.85546875" customWidth="1"/>
    <col min="13844" max="13853" width="15.85546875" customWidth="1"/>
    <col min="14081" max="14081" width="13.28515625" customWidth="1"/>
    <col min="14082" max="14082" width="18.140625" customWidth="1"/>
    <col min="14083" max="14083" width="22.7109375" customWidth="1"/>
    <col min="14084" max="14084" width="42" customWidth="1"/>
    <col min="14085" max="14094" width="17.28515625" customWidth="1"/>
    <col min="14095" max="14099" width="13.85546875" customWidth="1"/>
    <col min="14100" max="14109" width="15.85546875" customWidth="1"/>
    <col min="14337" max="14337" width="13.28515625" customWidth="1"/>
    <col min="14338" max="14338" width="18.140625" customWidth="1"/>
    <col min="14339" max="14339" width="22.7109375" customWidth="1"/>
    <col min="14340" max="14340" width="42" customWidth="1"/>
    <col min="14341" max="14350" width="17.28515625" customWidth="1"/>
    <col min="14351" max="14355" width="13.85546875" customWidth="1"/>
    <col min="14356" max="14365" width="15.85546875" customWidth="1"/>
    <col min="14593" max="14593" width="13.28515625" customWidth="1"/>
    <col min="14594" max="14594" width="18.140625" customWidth="1"/>
    <col min="14595" max="14595" width="22.7109375" customWidth="1"/>
    <col min="14596" max="14596" width="42" customWidth="1"/>
    <col min="14597" max="14606" width="17.28515625" customWidth="1"/>
    <col min="14607" max="14611" width="13.85546875" customWidth="1"/>
    <col min="14612" max="14621" width="15.85546875" customWidth="1"/>
    <col min="14849" max="14849" width="13.28515625" customWidth="1"/>
    <col min="14850" max="14850" width="18.140625" customWidth="1"/>
    <col min="14851" max="14851" width="22.7109375" customWidth="1"/>
    <col min="14852" max="14852" width="42" customWidth="1"/>
    <col min="14853" max="14862" width="17.28515625" customWidth="1"/>
    <col min="14863" max="14867" width="13.85546875" customWidth="1"/>
    <col min="14868" max="14877" width="15.85546875" customWidth="1"/>
    <col min="15105" max="15105" width="13.28515625" customWidth="1"/>
    <col min="15106" max="15106" width="18.140625" customWidth="1"/>
    <col min="15107" max="15107" width="22.7109375" customWidth="1"/>
    <col min="15108" max="15108" width="42" customWidth="1"/>
    <col min="15109" max="15118" width="17.28515625" customWidth="1"/>
    <col min="15119" max="15123" width="13.85546875" customWidth="1"/>
    <col min="15124" max="15133" width="15.85546875" customWidth="1"/>
    <col min="15361" max="15361" width="13.28515625" customWidth="1"/>
    <col min="15362" max="15362" width="18.140625" customWidth="1"/>
    <col min="15363" max="15363" width="22.7109375" customWidth="1"/>
    <col min="15364" max="15364" width="42" customWidth="1"/>
    <col min="15365" max="15374" width="17.28515625" customWidth="1"/>
    <col min="15375" max="15379" width="13.85546875" customWidth="1"/>
    <col min="15380" max="15389" width="15.85546875" customWidth="1"/>
    <col min="15617" max="15617" width="13.28515625" customWidth="1"/>
    <col min="15618" max="15618" width="18.140625" customWidth="1"/>
    <col min="15619" max="15619" width="22.7109375" customWidth="1"/>
    <col min="15620" max="15620" width="42" customWidth="1"/>
    <col min="15621" max="15630" width="17.28515625" customWidth="1"/>
    <col min="15631" max="15635" width="13.85546875" customWidth="1"/>
    <col min="15636" max="15645" width="15.85546875" customWidth="1"/>
    <col min="15873" max="15873" width="13.28515625" customWidth="1"/>
    <col min="15874" max="15874" width="18.140625" customWidth="1"/>
    <col min="15875" max="15875" width="22.7109375" customWidth="1"/>
    <col min="15876" max="15876" width="42" customWidth="1"/>
    <col min="15877" max="15886" width="17.28515625" customWidth="1"/>
    <col min="15887" max="15891" width="13.85546875" customWidth="1"/>
    <col min="15892" max="15901" width="15.85546875" customWidth="1"/>
    <col min="16129" max="16129" width="13.28515625" customWidth="1"/>
    <col min="16130" max="16130" width="18.140625" customWidth="1"/>
    <col min="16131" max="16131" width="22.7109375" customWidth="1"/>
    <col min="16132" max="16132" width="42" customWidth="1"/>
    <col min="16133" max="16142" width="17.28515625" customWidth="1"/>
    <col min="16143" max="16147" width="13.85546875" customWidth="1"/>
    <col min="16148" max="16157" width="15.85546875" customWidth="1"/>
  </cols>
  <sheetData>
    <row r="2" spans="1:32" s="5" customFormat="1" ht="23.25" x14ac:dyDescent="0.35">
      <c r="A2" s="17"/>
      <c r="B2" s="18"/>
      <c r="C2" s="17"/>
      <c r="G2" s="43"/>
      <c r="H2" s="14" t="s">
        <v>43</v>
      </c>
      <c r="I2" s="14"/>
      <c r="J2" s="14"/>
      <c r="K2" s="14"/>
      <c r="L2" s="14"/>
      <c r="M2" s="14"/>
      <c r="N2" s="14"/>
      <c r="O2" s="15"/>
      <c r="P2" s="15"/>
      <c r="Q2" s="15"/>
      <c r="R2" s="15"/>
      <c r="S2" s="15"/>
      <c r="T2" s="15"/>
      <c r="U2" s="15"/>
      <c r="V2" s="15"/>
      <c r="W2" s="15"/>
      <c r="X2" s="15"/>
      <c r="Y2" s="17"/>
      <c r="Z2" s="17"/>
      <c r="AA2" s="17"/>
      <c r="AB2" s="17"/>
      <c r="AC2" s="17"/>
    </row>
    <row r="3" spans="1:32" s="5" customFormat="1" ht="21" x14ac:dyDescent="0.35">
      <c r="A3" s="55"/>
      <c r="B3" s="56"/>
      <c r="C3" s="56"/>
    </row>
    <row r="4" spans="1:32" s="7" customFormat="1" ht="22.5" x14ac:dyDescent="0.25">
      <c r="A4" s="52" t="s">
        <v>0</v>
      </c>
      <c r="B4" s="52" t="s">
        <v>1</v>
      </c>
      <c r="C4" s="53" t="s">
        <v>2</v>
      </c>
      <c r="D4" s="54" t="s">
        <v>3</v>
      </c>
      <c r="E4" s="58" t="s">
        <v>35</v>
      </c>
      <c r="F4" s="59"/>
      <c r="G4" s="59"/>
      <c r="H4" s="59"/>
      <c r="I4" s="60"/>
      <c r="J4" s="57" t="s">
        <v>36</v>
      </c>
      <c r="K4" s="57"/>
      <c r="L4" s="57"/>
      <c r="M4" s="57"/>
      <c r="N4" s="57"/>
      <c r="O4" s="57" t="s">
        <v>37</v>
      </c>
      <c r="P4" s="57"/>
      <c r="Q4" s="57"/>
      <c r="R4" s="57"/>
      <c r="S4" s="57"/>
      <c r="T4" s="57" t="s">
        <v>39</v>
      </c>
      <c r="U4" s="57"/>
      <c r="V4" s="57"/>
      <c r="W4" s="57"/>
      <c r="X4" s="57"/>
      <c r="Y4" s="57" t="s">
        <v>38</v>
      </c>
      <c r="Z4" s="57"/>
      <c r="AA4" s="57"/>
      <c r="AB4" s="57"/>
      <c r="AC4" s="57"/>
      <c r="AD4" s="6"/>
      <c r="AE4" s="6"/>
      <c r="AF4" s="6"/>
    </row>
    <row r="5" spans="1:32" s="9" customFormat="1" ht="180" x14ac:dyDescent="0.25">
      <c r="A5" s="52"/>
      <c r="B5" s="52"/>
      <c r="C5" s="53"/>
      <c r="D5" s="54"/>
      <c r="E5" s="28" t="s">
        <v>4</v>
      </c>
      <c r="F5" s="29" t="s">
        <v>5</v>
      </c>
      <c r="G5" s="30" t="s">
        <v>6</v>
      </c>
      <c r="H5" s="30" t="s">
        <v>7</v>
      </c>
      <c r="I5" s="31" t="s">
        <v>8</v>
      </c>
      <c r="J5" s="28" t="s">
        <v>4</v>
      </c>
      <c r="K5" s="29" t="s">
        <v>5</v>
      </c>
      <c r="L5" s="30" t="s">
        <v>6</v>
      </c>
      <c r="M5" s="30" t="s">
        <v>7</v>
      </c>
      <c r="N5" s="31" t="s">
        <v>8</v>
      </c>
      <c r="O5" s="28" t="s">
        <v>4</v>
      </c>
      <c r="P5" s="29" t="s">
        <v>5</v>
      </c>
      <c r="Q5" s="30" t="s">
        <v>6</v>
      </c>
      <c r="R5" s="30" t="s">
        <v>7</v>
      </c>
      <c r="S5" s="31" t="s">
        <v>8</v>
      </c>
      <c r="T5" s="28" t="s">
        <v>4</v>
      </c>
      <c r="U5" s="29" t="s">
        <v>5</v>
      </c>
      <c r="V5" s="30" t="s">
        <v>6</v>
      </c>
      <c r="W5" s="30" t="s">
        <v>7</v>
      </c>
      <c r="X5" s="31" t="s">
        <v>8</v>
      </c>
      <c r="Y5" s="28" t="s">
        <v>4</v>
      </c>
      <c r="Z5" s="29" t="s">
        <v>5</v>
      </c>
      <c r="AA5" s="30" t="s">
        <v>6</v>
      </c>
      <c r="AB5" s="30" t="s">
        <v>7</v>
      </c>
      <c r="AC5" s="48" t="s">
        <v>8</v>
      </c>
      <c r="AD5" s="8"/>
      <c r="AE5" s="8"/>
      <c r="AF5" s="8"/>
    </row>
    <row r="6" spans="1:32" s="10" customFormat="1" ht="45" x14ac:dyDescent="0.25">
      <c r="A6" s="51" t="s">
        <v>44</v>
      </c>
      <c r="B6" s="36" t="s">
        <v>9</v>
      </c>
      <c r="C6" s="35" t="s">
        <v>10</v>
      </c>
      <c r="D6" s="34" t="s">
        <v>11</v>
      </c>
      <c r="E6" s="32">
        <f>Прейскурант!E11-Общетерапевтическая!E6</f>
        <v>250</v>
      </c>
      <c r="F6" s="32">
        <f>Прейскурант!F11-Общетерапевтическая!F6</f>
        <v>200</v>
      </c>
      <c r="G6" s="32">
        <f>Прейскурант!G11-Общетерапевтическая!G6</f>
        <v>100</v>
      </c>
      <c r="H6" s="32">
        <f>Прейскурант!H11-Общетерапевтическая!H6</f>
        <v>0</v>
      </c>
      <c r="I6" s="32">
        <f>Прейскурант!I11-Общетерапевтическая!I6</f>
        <v>0</v>
      </c>
      <c r="J6" s="32">
        <f>Прейскурант!J11-Общетерапевтическая!J6</f>
        <v>200</v>
      </c>
      <c r="K6" s="32">
        <f>Прейскурант!K11-Общетерапевтическая!K6</f>
        <v>150</v>
      </c>
      <c r="L6" s="32">
        <f>Прейскурант!L11-Общетерапевтическая!L6</f>
        <v>100</v>
      </c>
      <c r="M6" s="32">
        <f>Прейскурант!M11-Общетерапевтическая!M6</f>
        <v>0</v>
      </c>
      <c r="N6" s="32">
        <f>Прейскурант!N11-Общетерапевтическая!N6</f>
        <v>0</v>
      </c>
      <c r="O6" s="32">
        <f>Прейскурант!O11-Общетерапевтическая!O6</f>
        <v>0</v>
      </c>
      <c r="P6" s="32">
        <f>Прейскурант!P11-Общетерапевтическая!P6</f>
        <v>0</v>
      </c>
      <c r="Q6" s="32">
        <f>Прейскурант!Q11-Общетерапевтическая!Q6</f>
        <v>200</v>
      </c>
      <c r="R6" s="32">
        <f>Прейскурант!R11-Общетерапевтическая!R6</f>
        <v>0</v>
      </c>
      <c r="S6" s="32">
        <f>Прейскурант!S11-Общетерапевтическая!S6</f>
        <v>50</v>
      </c>
      <c r="T6" s="32">
        <f>Прейскурант!T11-Общетерапевтическая!T6</f>
        <v>0</v>
      </c>
      <c r="U6" s="32">
        <f>Прейскурант!U11-Общетерапевтическая!U6</f>
        <v>50</v>
      </c>
      <c r="V6" s="32">
        <f>Прейскурант!V11-Общетерапевтическая!V6</f>
        <v>200</v>
      </c>
      <c r="W6" s="32">
        <f>Прейскурант!W11-Общетерапевтическая!W6</f>
        <v>0</v>
      </c>
      <c r="X6" s="32">
        <f>Прейскурант!X11-Общетерапевтическая!X6</f>
        <v>0</v>
      </c>
      <c r="Y6" s="32">
        <f>Прейскурант!Y11-Общетерапевтическая!Y6</f>
        <v>0</v>
      </c>
      <c r="Z6" s="32">
        <f>Прейскурант!Z11-Общетерапевтическая!Z6</f>
        <v>50</v>
      </c>
      <c r="AA6" s="32">
        <f>Прейскурант!AA11-Общетерапевтическая!AA6</f>
        <v>100</v>
      </c>
      <c r="AB6" s="32">
        <f>Прейскурант!AB11-Общетерапевтическая!AB6</f>
        <v>0</v>
      </c>
      <c r="AC6" s="50">
        <f>Прейскурант!AC11-Общетерапевтическая!AC6</f>
        <v>0</v>
      </c>
    </row>
    <row r="7" spans="1:32" s="10" customFormat="1" ht="45" x14ac:dyDescent="0.25">
      <c r="A7" s="51"/>
      <c r="B7" s="36" t="s">
        <v>12</v>
      </c>
      <c r="C7" s="35" t="s">
        <v>13</v>
      </c>
      <c r="D7" s="34" t="s">
        <v>14</v>
      </c>
      <c r="E7" s="32">
        <f>Прейскурант!E12-Общетерапевтическая!E7</f>
        <v>100</v>
      </c>
      <c r="F7" s="32">
        <f>Прейскурант!F12-Общетерапевтическая!F7</f>
        <v>100</v>
      </c>
      <c r="G7" s="32">
        <f>Прейскурант!G12-Общетерапевтическая!G7</f>
        <v>100</v>
      </c>
      <c r="H7" s="32">
        <f>Прейскурант!H12-Общетерапевтическая!H7</f>
        <v>0</v>
      </c>
      <c r="I7" s="32">
        <f>Прейскурант!I12-Общетерапевтическая!I7</f>
        <v>0</v>
      </c>
      <c r="J7" s="32">
        <f>Прейскурант!J12-Общетерапевтическая!J7</f>
        <v>100</v>
      </c>
      <c r="K7" s="32">
        <f>Прейскурант!K12-Общетерапевтическая!K7</f>
        <v>100</v>
      </c>
      <c r="L7" s="32">
        <f>Прейскурант!L12-Общетерапевтическая!L7</f>
        <v>100</v>
      </c>
      <c r="M7" s="32">
        <f>Прейскурант!M12-Общетерапевтическая!M7</f>
        <v>0</v>
      </c>
      <c r="N7" s="32">
        <f>Прейскурант!N12-Общетерапевтическая!N7</f>
        <v>0</v>
      </c>
      <c r="O7" s="32">
        <f>Прейскурант!O12-Общетерапевтическая!O7</f>
        <v>0</v>
      </c>
      <c r="P7" s="32">
        <f>Прейскурант!P12-Общетерапевтическая!P7</f>
        <v>100</v>
      </c>
      <c r="Q7" s="32">
        <f>Прейскурант!Q12-Общетерапевтическая!Q7</f>
        <v>100</v>
      </c>
      <c r="R7" s="32">
        <f>Прейскурант!R12-Общетерапевтическая!R7</f>
        <v>0</v>
      </c>
      <c r="S7" s="32">
        <f>Прейскурант!S12-Общетерапевтическая!S7</f>
        <v>250</v>
      </c>
      <c r="T7" s="32">
        <f>Прейскурант!T12-Общетерапевтическая!T7</f>
        <v>50</v>
      </c>
      <c r="U7" s="32">
        <f>Прейскурант!U12-Общетерапевтическая!U7</f>
        <v>50</v>
      </c>
      <c r="V7" s="32">
        <f>Прейскурант!V12-Общетерапевтическая!V7</f>
        <v>200</v>
      </c>
      <c r="W7" s="32">
        <f>Прейскурант!W12-Общетерапевтическая!W7</f>
        <v>0</v>
      </c>
      <c r="X7" s="32">
        <f>Прейскурант!X12-Общетерапевтическая!X7</f>
        <v>100</v>
      </c>
      <c r="Y7" s="32">
        <f>Прейскурант!Y12-Общетерапевтическая!Y7</f>
        <v>100</v>
      </c>
      <c r="Z7" s="32">
        <f>Прейскурант!Z12-Общетерапевтическая!Z7</f>
        <v>100</v>
      </c>
      <c r="AA7" s="32">
        <f>Прейскурант!AA12-Общетерапевтическая!AA7</f>
        <v>200</v>
      </c>
      <c r="AB7" s="32">
        <f>Прейскурант!AB12-Общетерапевтическая!AB7</f>
        <v>0</v>
      </c>
      <c r="AC7" s="50">
        <f>Прейскурант!AC12-Общетерапевтическая!AC7</f>
        <v>150</v>
      </c>
    </row>
    <row r="8" spans="1:32" s="10" customFormat="1" ht="45" x14ac:dyDescent="0.25">
      <c r="A8" s="51"/>
      <c r="B8" s="36" t="s">
        <v>15</v>
      </c>
      <c r="C8" s="35" t="s">
        <v>13</v>
      </c>
      <c r="D8" s="34" t="s">
        <v>16</v>
      </c>
      <c r="E8" s="32">
        <f>Прейскурант!E13-Общетерапевтическая!E8</f>
        <v>0</v>
      </c>
      <c r="F8" s="32">
        <f>Прейскурант!F13-Общетерапевтическая!F8</f>
        <v>100</v>
      </c>
      <c r="G8" s="32">
        <f>Прейскурант!G13-Общетерапевтическая!G8</f>
        <v>0</v>
      </c>
      <c r="H8" s="32">
        <f>Прейскурант!H13-Общетерапевтическая!H8</f>
        <v>0</v>
      </c>
      <c r="I8" s="32">
        <f>Прейскурант!I13-Общетерапевтическая!I8</f>
        <v>0</v>
      </c>
      <c r="J8" s="32">
        <f>Прейскурант!J13-Общетерапевтическая!J8</f>
        <v>50</v>
      </c>
      <c r="K8" s="32">
        <f>Прейскурант!K13-Общетерапевтическая!K8</f>
        <v>100</v>
      </c>
      <c r="L8" s="32">
        <f>Прейскурант!L13-Общетерапевтическая!L8</f>
        <v>0</v>
      </c>
      <c r="M8" s="32">
        <f>Прейскурант!M13-Общетерапевтическая!M8</f>
        <v>0</v>
      </c>
      <c r="N8" s="32">
        <f>Прейскурант!N13-Общетерапевтическая!N8</f>
        <v>0</v>
      </c>
      <c r="O8" s="32">
        <f>Прейскурант!O13-Общетерапевтическая!O8</f>
        <v>0</v>
      </c>
      <c r="P8" s="32">
        <f>Прейскурант!P13-Общетерапевтическая!P8</f>
        <v>100</v>
      </c>
      <c r="Q8" s="32">
        <f>Прейскурант!Q13-Общетерапевтическая!Q8</f>
        <v>0</v>
      </c>
      <c r="R8" s="32">
        <f>Прейскурант!R13-Общетерапевтическая!R8</f>
        <v>100</v>
      </c>
      <c r="S8" s="32">
        <f>Прейскурант!S13-Общетерапевтическая!S8</f>
        <v>0</v>
      </c>
      <c r="T8" s="32">
        <f>Прейскурант!T13-Общетерапевтическая!T8</f>
        <v>0</v>
      </c>
      <c r="U8" s="32">
        <f>Прейскурант!U13-Общетерапевтическая!U8</f>
        <v>50</v>
      </c>
      <c r="V8" s="32">
        <f>Прейскурант!V13-Общетерапевтическая!V8</f>
        <v>0</v>
      </c>
      <c r="W8" s="32">
        <f>Прейскурант!W13-Общетерапевтическая!W8</f>
        <v>0</v>
      </c>
      <c r="X8" s="32">
        <f>Прейскурант!X13-Общетерапевтическая!X8</f>
        <v>100</v>
      </c>
      <c r="Y8" s="32">
        <f>Прейскурант!Y13-Общетерапевтическая!Y8</f>
        <v>0</v>
      </c>
      <c r="Z8" s="32">
        <f>Прейскурант!Z13-Общетерапевтическая!Z8</f>
        <v>50</v>
      </c>
      <c r="AA8" s="32">
        <f>Прейскурант!AA13-Общетерапевтическая!AA8</f>
        <v>100</v>
      </c>
      <c r="AB8" s="32">
        <f>Прейскурант!AB13-Общетерапевтическая!AB8</f>
        <v>0</v>
      </c>
      <c r="AC8" s="50">
        <f>Прейскурант!AC13-Общетерапевтическая!AC8</f>
        <v>0</v>
      </c>
    </row>
    <row r="9" spans="1:32" s="10" customFormat="1" ht="45" x14ac:dyDescent="0.25">
      <c r="A9" s="51"/>
      <c r="B9" s="36" t="s">
        <v>17</v>
      </c>
      <c r="C9" s="35" t="s">
        <v>13</v>
      </c>
      <c r="D9" s="34" t="s">
        <v>18</v>
      </c>
      <c r="E9" s="32">
        <f>Прейскурант!E14-Общетерапевтическая!E9</f>
        <v>200</v>
      </c>
      <c r="F9" s="32">
        <f>Прейскурант!F14-Общетерапевтическая!F9</f>
        <v>210</v>
      </c>
      <c r="G9" s="32">
        <f>Прейскурант!G14-Общетерапевтическая!G9</f>
        <v>0</v>
      </c>
      <c r="H9" s="32">
        <f>Прейскурант!H14-Общетерапевтическая!H9</f>
        <v>0</v>
      </c>
      <c r="I9" s="32">
        <f>Прейскурант!I14-Общетерапевтическая!I9</f>
        <v>0</v>
      </c>
      <c r="J9" s="32">
        <f>Прейскурант!J14-Общетерапевтическая!J9</f>
        <v>150</v>
      </c>
      <c r="K9" s="32">
        <f>Прейскурант!K14-Общетерапевтическая!K9</f>
        <v>150</v>
      </c>
      <c r="L9" s="32">
        <f>Прейскурант!L14-Общетерапевтическая!L9</f>
        <v>0</v>
      </c>
      <c r="M9" s="32">
        <f>Прейскурант!M14-Общетерапевтическая!M9</f>
        <v>0</v>
      </c>
      <c r="N9" s="32">
        <f>Прейскурант!N14-Общетерапевтическая!N9</f>
        <v>0</v>
      </c>
      <c r="O9" s="32">
        <f>Прейскурант!O14-Общетерапевтическая!O9</f>
        <v>0</v>
      </c>
      <c r="P9" s="32">
        <f>Прейскурант!P14-Общетерапевтическая!P9</f>
        <v>100</v>
      </c>
      <c r="Q9" s="32">
        <f>Прейскурант!Q14-Общетерапевтическая!Q9</f>
        <v>200</v>
      </c>
      <c r="R9" s="32">
        <f>Прейскурант!R14-Общетерапевтическая!R9</f>
        <v>100</v>
      </c>
      <c r="S9" s="32">
        <f>Прейскурант!S14-Общетерапевтическая!S9</f>
        <v>200</v>
      </c>
      <c r="T9" s="32">
        <f>Прейскурант!T14-Общетерапевтическая!T9</f>
        <v>0</v>
      </c>
      <c r="U9" s="32">
        <f>Прейскурант!U14-Общетерапевтическая!U9</f>
        <v>50</v>
      </c>
      <c r="V9" s="32">
        <f>Прейскурант!V14-Общетерапевтическая!V9</f>
        <v>300</v>
      </c>
      <c r="W9" s="32">
        <f>Прейскурант!W14-Общетерапевтическая!W9</f>
        <v>0</v>
      </c>
      <c r="X9" s="32">
        <f>Прейскурант!X14-Общетерапевтическая!X9</f>
        <v>0</v>
      </c>
      <c r="Y9" s="32">
        <f>Прейскурант!Y14-Общетерапевтическая!Y9</f>
        <v>0</v>
      </c>
      <c r="Z9" s="32">
        <f>Прейскурант!Z14-Общетерапевтическая!Z9</f>
        <v>100</v>
      </c>
      <c r="AA9" s="32">
        <f>Прейскурант!AA14-Общетерапевтическая!AA9</f>
        <v>100</v>
      </c>
      <c r="AB9" s="32">
        <f>Прейскурант!AB14-Общетерапевтическая!AB9</f>
        <v>0</v>
      </c>
      <c r="AC9" s="50">
        <f>Прейскурант!AC14-Общетерапевтическая!AC9</f>
        <v>50</v>
      </c>
    </row>
    <row r="10" spans="1:32" s="10" customFormat="1" ht="45" x14ac:dyDescent="0.25">
      <c r="A10" s="51"/>
      <c r="B10" s="36" t="s">
        <v>19</v>
      </c>
      <c r="C10" s="35" t="s">
        <v>20</v>
      </c>
      <c r="D10" s="34" t="s">
        <v>21</v>
      </c>
      <c r="E10" s="32">
        <f>Прейскурант!E15-Общетерапевтическая!E10</f>
        <v>50</v>
      </c>
      <c r="F10" s="32">
        <f>Прейскурант!F15-Общетерапевтическая!F10</f>
        <v>150</v>
      </c>
      <c r="G10" s="32">
        <f>Прейскурант!G15-Общетерапевтическая!G10</f>
        <v>0</v>
      </c>
      <c r="H10" s="32">
        <f>Прейскурант!H15-Общетерапевтическая!H10</f>
        <v>0</v>
      </c>
      <c r="I10" s="32">
        <f>Прейскурант!I15-Общетерапевтическая!I10</f>
        <v>100</v>
      </c>
      <c r="J10" s="32">
        <f>Прейскурант!J15-Общетерапевтическая!J10</f>
        <v>0</v>
      </c>
      <c r="K10" s="32">
        <f>Прейскурант!K15-Общетерапевтическая!K10</f>
        <v>100</v>
      </c>
      <c r="L10" s="32">
        <f>Прейскурант!L15-Общетерапевтическая!L10</f>
        <v>0</v>
      </c>
      <c r="M10" s="32">
        <f>Прейскурант!M15-Общетерапевтическая!M10</f>
        <v>0</v>
      </c>
      <c r="N10" s="32">
        <f>Прейскурант!N15-Общетерапевтическая!N10</f>
        <v>50</v>
      </c>
      <c r="O10" s="32">
        <f>Прейскурант!O15-Общетерапевтическая!O10</f>
        <v>0</v>
      </c>
      <c r="P10" s="32">
        <f>Прейскурант!P15-Общетерапевтическая!P10</f>
        <v>100</v>
      </c>
      <c r="Q10" s="32">
        <f>Прейскурант!Q15-Общетерапевтическая!Q10</f>
        <v>100</v>
      </c>
      <c r="R10" s="32">
        <f>Прейскурант!R15-Общетерапевтическая!R10</f>
        <v>0</v>
      </c>
      <c r="S10" s="32">
        <f>Прейскурант!S15-Общетерапевтическая!S10</f>
        <v>100</v>
      </c>
      <c r="T10" s="32">
        <f>Прейскурант!T15-Общетерапевтическая!T10</f>
        <v>0</v>
      </c>
      <c r="U10" s="32">
        <f>Прейскурант!U15-Общетерапевтическая!U10</f>
        <v>50</v>
      </c>
      <c r="V10" s="32">
        <f>Прейскурант!V15-Общетерапевтическая!V10</f>
        <v>0</v>
      </c>
      <c r="W10" s="32">
        <f>Прейскурант!W15-Общетерапевтическая!W10</f>
        <v>0</v>
      </c>
      <c r="X10" s="32">
        <f>Прейскурант!X15-Общетерапевтическая!X10</f>
        <v>50</v>
      </c>
      <c r="Y10" s="32">
        <f>Прейскурант!Y15-Общетерапевтическая!Y10</f>
        <v>100</v>
      </c>
      <c r="Z10" s="32">
        <f>Прейскурант!Z15-Общетерапевтическая!Z10</f>
        <v>100</v>
      </c>
      <c r="AA10" s="32">
        <f>Прейскурант!AA15-Общетерапевтическая!AA10</f>
        <v>0</v>
      </c>
      <c r="AB10" s="32">
        <f>Прейскурант!AB15-Общетерапевтическая!AB10</f>
        <v>0</v>
      </c>
      <c r="AC10" s="50">
        <f>Прейскурант!AC15-Общетерапевтическая!AC10</f>
        <v>100</v>
      </c>
    </row>
    <row r="11" spans="1:32" s="10" customFormat="1" ht="45" x14ac:dyDescent="0.25">
      <c r="A11" s="51"/>
      <c r="B11" s="36" t="s">
        <v>22</v>
      </c>
      <c r="C11" s="35" t="s">
        <v>20</v>
      </c>
      <c r="D11" s="34" t="s">
        <v>23</v>
      </c>
      <c r="E11" s="32">
        <f>Прейскурант!E16-Общетерапевтическая!E11</f>
        <v>100</v>
      </c>
      <c r="F11" s="32">
        <f>Прейскурант!F16-Общетерапевтическая!F11</f>
        <v>130</v>
      </c>
      <c r="G11" s="32">
        <f>Прейскурант!G16-Общетерапевтическая!G11</f>
        <v>0</v>
      </c>
      <c r="H11" s="32">
        <f>Прейскурант!H16-Общетерапевтическая!H11</f>
        <v>0</v>
      </c>
      <c r="I11" s="32">
        <f>Прейскурант!I16-Общетерапевтическая!I11</f>
        <v>0</v>
      </c>
      <c r="J11" s="32">
        <f>Прейскурант!J16-Общетерапевтическая!J11</f>
        <v>100</v>
      </c>
      <c r="K11" s="32">
        <f>Прейскурант!K16-Общетерапевтическая!K11</f>
        <v>100</v>
      </c>
      <c r="L11" s="32">
        <f>Прейскурант!L16-Общетерапевтическая!L11</f>
        <v>0</v>
      </c>
      <c r="M11" s="32">
        <f>Прейскурант!M16-Общетерапевтическая!M11</f>
        <v>0</v>
      </c>
      <c r="N11" s="32">
        <f>Прейскурант!N16-Общетерапевтическая!N11</f>
        <v>0</v>
      </c>
      <c r="O11" s="32">
        <f>Прейскурант!O16-Общетерапевтическая!O11</f>
        <v>0</v>
      </c>
      <c r="P11" s="32">
        <f>Прейскурант!P16-Общетерапевтическая!P11</f>
        <v>100</v>
      </c>
      <c r="Q11" s="32">
        <f>Прейскурант!Q16-Общетерапевтическая!Q11</f>
        <v>300</v>
      </c>
      <c r="R11" s="32">
        <f>Прейскурант!R16-Общетерапевтическая!R11</f>
        <v>200</v>
      </c>
      <c r="S11" s="32">
        <f>Прейскурант!S16-Общетерапевтическая!S11</f>
        <v>150</v>
      </c>
      <c r="T11" s="32">
        <f>Прейскурант!T16-Общетерапевтическая!T11</f>
        <v>100</v>
      </c>
      <c r="U11" s="32">
        <f>Прейскурант!U16-Общетерапевтическая!U11</f>
        <v>0</v>
      </c>
      <c r="V11" s="32">
        <f>Прейскурант!V16-Общетерапевтическая!V11</f>
        <v>0</v>
      </c>
      <c r="W11" s="32">
        <f>Прейскурант!W16-Общетерапевтическая!W11</f>
        <v>0</v>
      </c>
      <c r="X11" s="32">
        <f>Прейскурант!X16-Общетерапевтическая!X11</f>
        <v>100</v>
      </c>
      <c r="Y11" s="32">
        <f>Прейскурант!Y16-Общетерапевтическая!Y11</f>
        <v>0</v>
      </c>
      <c r="Z11" s="32">
        <f>Прейскурант!Z16-Общетерапевтическая!Z11</f>
        <v>0</v>
      </c>
      <c r="AA11" s="32">
        <f>Прейскурант!AA16-Общетерапевтическая!AA11</f>
        <v>0</v>
      </c>
      <c r="AB11" s="32">
        <f>Прейскурант!AB16-Общетерапевтическая!AB11</f>
        <v>0</v>
      </c>
      <c r="AC11" s="50">
        <f>Прейскурант!AC16-Общетерапевтическая!AC11</f>
        <v>100</v>
      </c>
    </row>
    <row r="12" spans="1:32" s="10" customFormat="1" ht="22.5" x14ac:dyDescent="0.25">
      <c r="A12" s="45"/>
      <c r="B12" s="12"/>
      <c r="C12" s="22"/>
      <c r="D12" s="22"/>
      <c r="E12" s="46"/>
      <c r="F12" s="46"/>
      <c r="G12" s="46"/>
      <c r="H12" s="46"/>
      <c r="I12" s="46"/>
      <c r="J12" s="47"/>
      <c r="K12" s="47"/>
      <c r="L12" s="47"/>
      <c r="M12" s="47"/>
      <c r="N12" s="47"/>
      <c r="O12" s="47"/>
      <c r="P12" s="47"/>
      <c r="Q12" s="47"/>
      <c r="R12" s="47"/>
      <c r="S12" s="47"/>
      <c r="T12" s="47"/>
      <c r="U12" s="47"/>
      <c r="V12" s="47"/>
      <c r="W12" s="47"/>
      <c r="X12" s="47"/>
      <c r="Y12" s="47"/>
      <c r="Z12" s="47"/>
      <c r="AA12" s="47"/>
      <c r="AB12" s="47"/>
      <c r="AC12" s="49"/>
    </row>
  </sheetData>
  <mergeCells count="11">
    <mergeCell ref="J4:N4"/>
    <mergeCell ref="O4:S4"/>
    <mergeCell ref="T4:X4"/>
    <mergeCell ref="Y4:AC4"/>
    <mergeCell ref="A6:A11"/>
    <mergeCell ref="E4:I4"/>
    <mergeCell ref="A3:C3"/>
    <mergeCell ref="A4:A5"/>
    <mergeCell ref="B4:B5"/>
    <mergeCell ref="C4:C5"/>
    <mergeCell ref="D4:D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Прейскурант</vt:lpstr>
      <vt:lpstr>Общетерапевтическая</vt:lpstr>
      <vt:lpstr>Отклонение</vt:lpstr>
      <vt:lpstr>Прейскурант!Область_печати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Добровольская Тамара Александровна</dc:creator>
  <cp:lastModifiedBy>Иванова Лилия Александровна</cp:lastModifiedBy>
  <cp:lastPrinted>2020-10-02T12:12:06Z</cp:lastPrinted>
  <dcterms:created xsi:type="dcterms:W3CDTF">2016-10-03T12:06:45Z</dcterms:created>
  <dcterms:modified xsi:type="dcterms:W3CDTF">2021-01-13T09:21:00Z</dcterms:modified>
</cp:coreProperties>
</file>